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ohnritterfoundationorg-my.sharepoint.com/personal/tina_rymer_johnritterfoundation_org/Documents/Communications/Fundraising Toolkit/Forms/"/>
    </mc:Choice>
  </mc:AlternateContent>
  <xr:revisionPtr revIDLastSave="37" documentId="8_{AA419CA4-D45E-654E-A12E-EEBC011F9A96}" xr6:coauthVersionLast="47" xr6:coauthVersionMax="47" xr10:uidLastSave="{971C876D-8249-0F4E-B3B6-2B74B26D892D}"/>
  <bookViews>
    <workbookView xWindow="0" yWindow="500" windowWidth="38400" windowHeight="19620" activeTab="1" xr2:uid="{00000000-000D-0000-FFFF-FFFF00000000}"/>
  </bookViews>
  <sheets>
    <sheet name="Income" sheetId="2" r:id="rId1"/>
    <sheet name="Expenses" sheetId="1" r:id="rId2"/>
    <sheet name="Profit - Loss Summary" sheetId="3" r:id="rId3"/>
  </sheets>
  <definedNames>
    <definedName name="_xlnm.Print_Area" localSheetId="1">Expenses!$A$2:$G$19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C7" i="3" s="1"/>
  <c r="F4" i="1"/>
  <c r="B7" i="3" s="1"/>
  <c r="F10" i="2"/>
  <c r="G10" i="2"/>
  <c r="D15" i="2"/>
  <c r="G15" i="2" s="1"/>
  <c r="F9" i="2"/>
  <c r="F11" i="2" s="1"/>
  <c r="G9" i="2"/>
  <c r="G11" i="2" s="1"/>
  <c r="F15" i="2"/>
  <c r="F19" i="2"/>
  <c r="F22" i="2" s="1"/>
  <c r="G19" i="2"/>
  <c r="F20" i="2"/>
  <c r="G20" i="2"/>
  <c r="F21" i="2"/>
  <c r="G21" i="2"/>
  <c r="G22" i="2" l="1"/>
  <c r="G5" i="2" s="1"/>
  <c r="C6" i="3" s="1"/>
  <c r="C9" i="3" s="1"/>
  <c r="F5" i="2"/>
  <c r="B6" i="3" s="1"/>
  <c r="B9" i="3" s="1"/>
</calcChain>
</file>

<file path=xl/sharedStrings.xml><?xml version="1.0" encoding="utf-8"?>
<sst xmlns="http://schemas.openxmlformats.org/spreadsheetml/2006/main" count="59" uniqueCount="32">
  <si>
    <t>Expenses</t>
  </si>
  <si>
    <t>Estimated</t>
  </si>
  <si>
    <t>Actual</t>
  </si>
  <si>
    <t>Decorations</t>
  </si>
  <si>
    <t>Total Expenses</t>
  </si>
  <si>
    <t>Total income</t>
  </si>
  <si>
    <t>Total expenses</t>
  </si>
  <si>
    <t>Total profit (or loss)</t>
  </si>
  <si>
    <t>Income</t>
  </si>
  <si>
    <t>Profit - Loss Summary</t>
  </si>
  <si>
    <t>Individuals @</t>
  </si>
  <si>
    <t>Food and Beverage</t>
  </si>
  <si>
    <t xml:space="preserve"> </t>
  </si>
  <si>
    <t>Tables @</t>
  </si>
  <si>
    <t>Raffle Tickets @</t>
  </si>
  <si>
    <t>T-Shirts @</t>
  </si>
  <si>
    <t>Other Items @</t>
  </si>
  <si>
    <t>Sale of items</t>
    <phoneticPr fontId="0" type="noConversion"/>
  </si>
  <si>
    <t>Donations</t>
    <phoneticPr fontId="0" type="noConversion"/>
  </si>
  <si>
    <t>Actual</t>
    <phoneticPr fontId="0" type="noConversion"/>
  </si>
  <si>
    <t>Actual Donations Received</t>
    <phoneticPr fontId="0" type="noConversion"/>
  </si>
  <si>
    <t>Event Attendees</t>
  </si>
  <si>
    <t>Date:</t>
  </si>
  <si>
    <t>Location:</t>
  </si>
  <si>
    <t xml:space="preserve">Venue </t>
  </si>
  <si>
    <t>Prizes &amp; Auction Items</t>
  </si>
  <si>
    <t>Misc (insurance, taxes, fees)</t>
  </si>
  <si>
    <t>Program/Entertainment</t>
  </si>
  <si>
    <t>Goal</t>
  </si>
  <si>
    <t>Family:</t>
  </si>
  <si>
    <t>Event name:</t>
  </si>
  <si>
    <r>
      <rPr>
        <b/>
        <sz val="12"/>
        <rFont val="Arial"/>
        <family val="2"/>
      </rPr>
      <t xml:space="preserve">Please email this entire spreadsheet to Meredith O'Neal meredith.oneal@johnritterfoundation.org 	</t>
    </r>
    <r>
      <rPr>
        <b/>
        <sz val="9"/>
        <rFont val="Arial"/>
        <family val="2"/>
      </rPr>
      <t xml:space="preserve">	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</si>
</sst>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0"/>
      <name val="Arial"/>
    </font>
    <font>
      <b/>
      <sz val="10"/>
      <name val="Arial"/>
      <family val="2"/>
    </font>
    <font>
      <sz val="9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D2ECB6"/>
        <bgColor indexed="64"/>
      </patternFill>
    </fill>
    <fill>
      <patternFill patternType="solid">
        <fgColor rgb="FFD2ECB6"/>
        <bgColor indexed="22"/>
      </patternFill>
    </fill>
    <fill>
      <patternFill patternType="solid">
        <fgColor rgb="FF92D050"/>
        <bgColor indexed="22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rgb="FFDDF6FF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8" fontId="7" fillId="0" borderId="0" xfId="0" applyNumberFormat="1" applyFont="1"/>
    <xf numFmtId="0" fontId="7" fillId="0" borderId="0" xfId="0" applyFont="1"/>
    <xf numFmtId="0" fontId="0" fillId="2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2" borderId="0" xfId="0" applyFont="1" applyFill="1"/>
    <xf numFmtId="8" fontId="7" fillId="2" borderId="0" xfId="0" applyNumberFormat="1" applyFont="1" applyFill="1"/>
    <xf numFmtId="0" fontId="7" fillId="2" borderId="0" xfId="0" applyFont="1" applyFill="1"/>
    <xf numFmtId="0" fontId="5" fillId="3" borderId="0" xfId="0" applyFont="1" applyFill="1" applyAlignment="1">
      <alignment wrapText="1"/>
    </xf>
    <xf numFmtId="8" fontId="5" fillId="3" borderId="0" xfId="0" applyNumberFormat="1" applyFont="1" applyFill="1"/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8" fontId="11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/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0" fontId="11" fillId="4" borderId="0" xfId="0" applyFont="1" applyFill="1" applyAlignment="1" applyProtection="1">
      <alignment horizontal="right"/>
      <protection locked="0"/>
    </xf>
    <xf numFmtId="8" fontId="10" fillId="4" borderId="0" xfId="0" applyNumberFormat="1" applyFont="1" applyFill="1" applyAlignment="1" applyProtection="1">
      <alignment horizontal="right"/>
      <protection locked="0"/>
    </xf>
    <xf numFmtId="8" fontId="11" fillId="4" borderId="0" xfId="0" applyNumberFormat="1" applyFont="1" applyFill="1" applyAlignment="1" applyProtection="1">
      <alignment horizontal="right"/>
      <protection locked="0"/>
    </xf>
    <xf numFmtId="8" fontId="10" fillId="4" borderId="0" xfId="0" applyNumberFormat="1" applyFont="1" applyFill="1" applyProtection="1">
      <protection locked="0"/>
    </xf>
    <xf numFmtId="8" fontId="11" fillId="4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/>
    </xf>
    <xf numFmtId="0" fontId="11" fillId="5" borderId="4" xfId="0" applyFont="1" applyFill="1" applyBorder="1" applyAlignment="1" applyProtection="1">
      <alignment vertical="center"/>
      <protection locked="0"/>
    </xf>
    <xf numFmtId="0" fontId="10" fillId="5" borderId="5" xfId="0" applyFont="1" applyFill="1" applyBorder="1" applyAlignment="1" applyProtection="1">
      <alignment vertical="center"/>
      <protection locked="0"/>
    </xf>
    <xf numFmtId="8" fontId="11" fillId="5" borderId="5" xfId="0" applyNumberFormat="1" applyFont="1" applyFill="1" applyBorder="1" applyAlignment="1" applyProtection="1">
      <alignment vertical="center"/>
      <protection locked="0"/>
    </xf>
    <xf numFmtId="8" fontId="11" fillId="5" borderId="6" xfId="0" applyNumberFormat="1" applyFont="1" applyFill="1" applyBorder="1" applyAlignment="1" applyProtection="1">
      <alignment vertical="center"/>
      <protection locked="0"/>
    </xf>
    <xf numFmtId="0" fontId="10" fillId="0" borderId="7" xfId="0" applyFont="1" applyBorder="1" applyProtection="1"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10" fillId="0" borderId="10" xfId="0" applyFont="1" applyBorder="1" applyAlignment="1" applyProtection="1">
      <alignment horizontal="right"/>
      <protection locked="0"/>
    </xf>
    <xf numFmtId="8" fontId="10" fillId="0" borderId="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8" fontId="10" fillId="0" borderId="12" xfId="0" applyNumberFormat="1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10" fillId="0" borderId="18" xfId="0" applyFont="1" applyBorder="1" applyProtection="1">
      <protection locked="0"/>
    </xf>
    <xf numFmtId="8" fontId="10" fillId="0" borderId="8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3" fontId="10" fillId="0" borderId="3" xfId="0" applyNumberFormat="1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1" fillId="0" borderId="5" xfId="0" applyFont="1" applyBorder="1" applyAlignment="1" applyProtection="1">
      <alignment horizontal="right"/>
      <protection locked="0"/>
    </xf>
    <xf numFmtId="0" fontId="10" fillId="0" borderId="20" xfId="0" applyFont="1" applyBorder="1" applyProtection="1">
      <protection locked="0"/>
    </xf>
    <xf numFmtId="0" fontId="7" fillId="0" borderId="1" xfId="0" applyFont="1" applyBorder="1"/>
    <xf numFmtId="0" fontId="0" fillId="0" borderId="14" xfId="0" applyBorder="1"/>
    <xf numFmtId="8" fontId="5" fillId="6" borderId="25" xfId="0" applyNumberFormat="1" applyFont="1" applyFill="1" applyBorder="1"/>
    <xf numFmtId="0" fontId="13" fillId="0" borderId="0" xfId="0" applyFont="1"/>
    <xf numFmtId="0" fontId="7" fillId="0" borderId="0" xfId="0" applyFont="1" applyProtection="1"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2" fillId="0" borderId="26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11" fillId="7" borderId="8" xfId="0" applyFont="1" applyFill="1" applyBorder="1" applyProtection="1">
      <protection locked="0"/>
    </xf>
    <xf numFmtId="0" fontId="10" fillId="7" borderId="8" xfId="0" applyFont="1" applyFill="1" applyBorder="1" applyProtection="1">
      <protection locked="0"/>
    </xf>
    <xf numFmtId="0" fontId="11" fillId="8" borderId="9" xfId="0" applyFont="1" applyFill="1" applyBorder="1" applyProtection="1">
      <protection locked="0"/>
    </xf>
    <xf numFmtId="0" fontId="10" fillId="8" borderId="9" xfId="0" applyFont="1" applyFill="1" applyBorder="1" applyProtection="1">
      <protection locked="0"/>
    </xf>
    <xf numFmtId="0" fontId="10" fillId="8" borderId="0" xfId="0" applyFont="1" applyFill="1" applyProtection="1">
      <protection locked="0"/>
    </xf>
    <xf numFmtId="0" fontId="11" fillId="7" borderId="10" xfId="0" applyFont="1" applyFill="1" applyBorder="1" applyProtection="1">
      <protection locked="0"/>
    </xf>
    <xf numFmtId="0" fontId="10" fillId="7" borderId="11" xfId="0" applyFont="1" applyFill="1" applyBorder="1" applyProtection="1">
      <protection locked="0"/>
    </xf>
    <xf numFmtId="0" fontId="11" fillId="7" borderId="21" xfId="0" applyFont="1" applyFill="1" applyBorder="1" applyAlignment="1" applyProtection="1">
      <alignment vertical="center"/>
      <protection locked="0"/>
    </xf>
    <xf numFmtId="0" fontId="11" fillId="7" borderId="5" xfId="0" applyFont="1" applyFill="1" applyBorder="1" applyAlignment="1" applyProtection="1">
      <alignment vertical="center"/>
      <protection locked="0"/>
    </xf>
    <xf numFmtId="8" fontId="11" fillId="7" borderId="20" xfId="0" applyNumberFormat="1" applyFont="1" applyFill="1" applyBorder="1" applyAlignment="1" applyProtection="1">
      <alignment horizontal="right" vertical="center"/>
      <protection locked="0"/>
    </xf>
    <xf numFmtId="8" fontId="11" fillId="7" borderId="6" xfId="0" applyNumberFormat="1" applyFont="1" applyFill="1" applyBorder="1" applyAlignment="1" applyProtection="1">
      <alignment horizontal="right" vertical="center"/>
      <protection locked="0"/>
    </xf>
    <xf numFmtId="0" fontId="11" fillId="9" borderId="2" xfId="0" applyFont="1" applyFill="1" applyBorder="1" applyAlignment="1" applyProtection="1">
      <alignment vertical="center"/>
      <protection locked="0"/>
    </xf>
    <xf numFmtId="8" fontId="10" fillId="9" borderId="2" xfId="0" applyNumberFormat="1" applyFont="1" applyFill="1" applyBorder="1" applyAlignment="1" applyProtection="1">
      <alignment horizontal="right" vertical="center"/>
      <protection locked="0"/>
    </xf>
    <xf numFmtId="0" fontId="11" fillId="9" borderId="3" xfId="0" applyFont="1" applyFill="1" applyBorder="1" applyAlignment="1" applyProtection="1">
      <alignment vertical="center"/>
      <protection locked="0"/>
    </xf>
    <xf numFmtId="8" fontId="10" fillId="9" borderId="3" xfId="0" applyNumberFormat="1" applyFont="1" applyFill="1" applyBorder="1" applyAlignment="1" applyProtection="1">
      <alignment horizontal="right" vertical="center"/>
      <protection locked="0"/>
    </xf>
    <xf numFmtId="0" fontId="11" fillId="9" borderId="3" xfId="0" applyFont="1" applyFill="1" applyBorder="1" applyAlignment="1" applyProtection="1">
      <alignment vertical="center" wrapText="1"/>
      <protection locked="0"/>
    </xf>
    <xf numFmtId="0" fontId="5" fillId="7" borderId="24" xfId="0" applyFont="1" applyFill="1" applyBorder="1"/>
    <xf numFmtId="0" fontId="5" fillId="7" borderId="22" xfId="0" applyFont="1" applyFill="1" applyBorder="1" applyAlignment="1">
      <alignment horizontal="right"/>
    </xf>
    <xf numFmtId="0" fontId="5" fillId="7" borderId="23" xfId="0" applyFont="1" applyFill="1" applyBorder="1" applyAlignment="1">
      <alignment horizontal="right"/>
    </xf>
    <xf numFmtId="0" fontId="5" fillId="7" borderId="14" xfId="0" applyFont="1" applyFill="1" applyBorder="1" applyAlignment="1">
      <alignment wrapText="1"/>
    </xf>
    <xf numFmtId="8" fontId="5" fillId="7" borderId="0" xfId="0" applyNumberFormat="1" applyFont="1" applyFill="1"/>
    <xf numFmtId="0" fontId="3" fillId="0" borderId="0" xfId="0" applyFont="1"/>
    <xf numFmtId="0" fontId="1" fillId="0" borderId="0" xfId="0" applyFont="1"/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42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07506053268765"/>
          <c:y val="8.9285714285714288E-2"/>
          <c:w val="0.51089588377723971"/>
          <c:h val="0.78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'Profit - Loss Summary'!$A$6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Summary'!$B$6:$C$6</c:f>
              <c:numCache>
                <c:formatCode>"$"#,##0.00_);[Red]\("$"#,##0.00\)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3-8949-9386-B593D9EF6D24}"/>
            </c:ext>
          </c:extLst>
        </c:ser>
        <c:ser>
          <c:idx val="1"/>
          <c:order val="1"/>
          <c:tx>
            <c:strRef>
              <c:f>'Profit - Loss Summary'!$A$7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Summary'!$B$7:$C$7</c:f>
              <c:numCache>
                <c:formatCode>"$"#,##0.00_);[Red]\("$"#,##0.00\)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3-8949-9386-B593D9EF6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13616"/>
        <c:axId val="1"/>
      </c:barChart>
      <c:catAx>
        <c:axId val="4459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[Red]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13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7155528720267"/>
          <c:y val="0.42914723838846541"/>
          <c:w val="0.2155031039120546"/>
          <c:h val="0.11811391882251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</xdr:row>
      <xdr:rowOff>38100</xdr:rowOff>
    </xdr:from>
    <xdr:to>
      <xdr:col>6</xdr:col>
      <xdr:colOff>2743200</xdr:colOff>
      <xdr:row>18</xdr:row>
      <xdr:rowOff>63500</xdr:rowOff>
    </xdr:to>
    <xdr:graphicFrame macro="">
      <xdr:nvGraphicFramePr>
        <xdr:cNvPr id="3211" name="Chart 1">
          <a:extLst>
            <a:ext uri="{FF2B5EF4-FFF2-40B4-BE49-F238E27FC236}">
              <a16:creationId xmlns:a16="http://schemas.microsoft.com/office/drawing/2014/main" id="{54485688-0B5B-CC00-18F1-AA87136DA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  <pageSetUpPr fitToPage="1"/>
  </sheetPr>
  <dimension ref="A1:O23"/>
  <sheetViews>
    <sheetView showGridLines="0" zoomScale="110" zoomScaleNormal="110" zoomScaleSheetLayoutView="75" workbookViewId="0">
      <selection activeCell="C24" sqref="C24"/>
    </sheetView>
  </sheetViews>
  <sheetFormatPr baseColWidth="10" defaultColWidth="8.83203125" defaultRowHeight="13" x14ac:dyDescent="0.15"/>
  <cols>
    <col min="1" max="1" width="16.5" customWidth="1"/>
    <col min="2" max="2" width="19.5" customWidth="1"/>
    <col min="3" max="3" width="31.5" customWidth="1"/>
    <col min="4" max="4" width="21" customWidth="1"/>
    <col min="5" max="5" width="3.6640625" customWidth="1"/>
    <col min="6" max="6" width="18.5" customWidth="1"/>
    <col min="7" max="7" width="21" customWidth="1"/>
  </cols>
  <sheetData>
    <row r="1" spans="1:15" s="72" customFormat="1" ht="16" x14ac:dyDescent="0.2">
      <c r="A1" s="102" t="s">
        <v>31</v>
      </c>
      <c r="B1" s="103"/>
      <c r="C1" s="103"/>
      <c r="D1" s="103"/>
    </row>
    <row r="2" spans="1:15" s="37" customFormat="1" ht="27" customHeight="1" thickBot="1" x14ac:dyDescent="0.2">
      <c r="A2" s="74" t="s">
        <v>8</v>
      </c>
      <c r="B2" s="74"/>
      <c r="C2" s="74"/>
      <c r="D2" s="74"/>
      <c r="E2" s="74"/>
      <c r="F2" s="74"/>
      <c r="G2" s="74"/>
    </row>
    <row r="3" spans="1:15" s="1" customFormat="1" ht="25.5" customHeight="1" thickTop="1" x14ac:dyDescent="0.15">
      <c r="A3" s="75" t="s">
        <v>30</v>
      </c>
      <c r="B3" s="75"/>
      <c r="C3" s="38" t="s">
        <v>29</v>
      </c>
      <c r="D3" s="38" t="s">
        <v>22</v>
      </c>
      <c r="E3" s="38"/>
      <c r="F3" s="75" t="s">
        <v>23</v>
      </c>
      <c r="G3" s="75"/>
    </row>
    <row r="4" spans="1:15" s="1" customFormat="1" ht="15" thickBot="1" x14ac:dyDescent="0.2">
      <c r="A4" s="21"/>
      <c r="B4" s="21"/>
      <c r="C4" s="21"/>
      <c r="D4" s="21"/>
      <c r="E4" s="21"/>
      <c r="F4" s="22" t="s">
        <v>1</v>
      </c>
      <c r="G4" s="22" t="s">
        <v>2</v>
      </c>
      <c r="O4" s="47"/>
    </row>
    <row r="5" spans="1:15" s="4" customFormat="1" ht="21.75" customHeight="1" thickTop="1" thickBot="1" x14ac:dyDescent="0.2">
      <c r="A5" s="40" t="s">
        <v>5</v>
      </c>
      <c r="B5" s="41"/>
      <c r="C5" s="41"/>
      <c r="D5" s="41"/>
      <c r="E5" s="41"/>
      <c r="F5" s="42">
        <f>SUM(F11,F15,F22)</f>
        <v>0</v>
      </c>
      <c r="G5" s="43">
        <f>SUM(G11,G15,G22)</f>
        <v>0</v>
      </c>
      <c r="O5" s="48"/>
    </row>
    <row r="6" spans="1:15" s="4" customFormat="1" ht="15" thickTop="1" x14ac:dyDescent="0.15">
      <c r="A6" s="44"/>
      <c r="B6" s="44"/>
      <c r="C6" s="45"/>
      <c r="D6" s="44"/>
      <c r="E6" s="44"/>
      <c r="F6" s="44"/>
      <c r="G6" s="44"/>
    </row>
    <row r="7" spans="1:15" s="4" customFormat="1" ht="14" x14ac:dyDescent="0.15">
      <c r="A7" s="81" t="s">
        <v>21</v>
      </c>
      <c r="B7" s="82"/>
      <c r="C7" s="82"/>
      <c r="D7" s="82"/>
      <c r="E7" s="82"/>
      <c r="F7" s="82"/>
      <c r="G7" s="82"/>
    </row>
    <row r="8" spans="1:15" s="4" customFormat="1" ht="14" x14ac:dyDescent="0.15">
      <c r="A8" s="22" t="s">
        <v>1</v>
      </c>
      <c r="B8" s="22" t="s">
        <v>2</v>
      </c>
      <c r="C8" s="27"/>
      <c r="D8" s="21"/>
      <c r="E8" s="21"/>
      <c r="F8" s="32" t="s">
        <v>1</v>
      </c>
      <c r="G8" s="32" t="s">
        <v>2</v>
      </c>
    </row>
    <row r="9" spans="1:15" s="4" customFormat="1" ht="14" x14ac:dyDescent="0.15">
      <c r="A9" s="49"/>
      <c r="B9" s="50"/>
      <c r="C9" s="27" t="s">
        <v>13</v>
      </c>
      <c r="D9" s="52"/>
      <c r="E9" s="21"/>
      <c r="F9" s="33">
        <f>A9*D9</f>
        <v>0</v>
      </c>
      <c r="G9" s="33">
        <f>B9*D9</f>
        <v>0</v>
      </c>
    </row>
    <row r="10" spans="1:15" s="4" customFormat="1" ht="14" x14ac:dyDescent="0.15">
      <c r="A10" s="51"/>
      <c r="B10" s="50"/>
      <c r="C10" s="27" t="s">
        <v>10</v>
      </c>
      <c r="D10" s="52"/>
      <c r="E10" s="53"/>
      <c r="F10" s="33">
        <f>A10*D10</f>
        <v>0</v>
      </c>
      <c r="G10" s="33">
        <f>B10*D10</f>
        <v>0</v>
      </c>
    </row>
    <row r="11" spans="1:15" s="4" customFormat="1" ht="14" x14ac:dyDescent="0.15">
      <c r="A11" s="21"/>
      <c r="B11" s="21"/>
      <c r="C11" s="21"/>
      <c r="D11" s="54"/>
      <c r="E11" s="21"/>
      <c r="F11" s="34">
        <f>SUM(F9:F10)</f>
        <v>0</v>
      </c>
      <c r="G11" s="34">
        <f>SUM(G9:G10)</f>
        <v>0</v>
      </c>
      <c r="J11" s="20"/>
    </row>
    <row r="12" spans="1:15" s="4" customFormat="1" ht="14" x14ac:dyDescent="0.15">
      <c r="A12" s="31"/>
      <c r="B12" s="31"/>
      <c r="C12" s="46"/>
      <c r="D12" s="31"/>
      <c r="E12" s="31"/>
      <c r="F12" s="31"/>
      <c r="G12" s="31"/>
    </row>
    <row r="13" spans="1:15" s="4" customFormat="1" ht="14" x14ac:dyDescent="0.15">
      <c r="A13" s="83" t="s">
        <v>18</v>
      </c>
      <c r="B13" s="84"/>
      <c r="C13" s="84"/>
      <c r="D13" s="85"/>
      <c r="E13" s="84"/>
      <c r="F13" s="84"/>
      <c r="G13" s="84"/>
    </row>
    <row r="14" spans="1:15" s="4" customFormat="1" ht="14" x14ac:dyDescent="0.15">
      <c r="A14" s="22" t="s">
        <v>28</v>
      </c>
      <c r="B14" s="22" t="s">
        <v>19</v>
      </c>
      <c r="C14" s="27"/>
      <c r="D14" s="63"/>
      <c r="E14" s="62"/>
      <c r="F14" s="34" t="s">
        <v>1</v>
      </c>
      <c r="G14" s="34" t="s">
        <v>2</v>
      </c>
      <c r="L14" s="64"/>
    </row>
    <row r="15" spans="1:15" s="4" customFormat="1" ht="14" x14ac:dyDescent="0.15">
      <c r="A15" s="65"/>
      <c r="B15" s="65"/>
      <c r="C15" s="61" t="s">
        <v>20</v>
      </c>
      <c r="D15" s="52">
        <f>B15</f>
        <v>0</v>
      </c>
      <c r="E15" s="53"/>
      <c r="F15" s="35">
        <f>A15</f>
        <v>0</v>
      </c>
      <c r="G15" s="35">
        <f>D15</f>
        <v>0</v>
      </c>
    </row>
    <row r="16" spans="1:15" s="4" customFormat="1" ht="14" x14ac:dyDescent="0.15">
      <c r="A16" s="31"/>
      <c r="B16" s="31"/>
      <c r="C16" s="26"/>
      <c r="D16" s="31"/>
      <c r="E16" s="31"/>
      <c r="F16" s="31"/>
      <c r="G16" s="31"/>
    </row>
    <row r="17" spans="1:8" s="4" customFormat="1" ht="14" x14ac:dyDescent="0.15">
      <c r="A17" s="86" t="s">
        <v>17</v>
      </c>
      <c r="B17" s="82"/>
      <c r="C17" s="82"/>
      <c r="D17" s="82"/>
      <c r="E17" s="82"/>
      <c r="F17" s="82"/>
      <c r="G17" s="87"/>
      <c r="H17" s="4" t="s">
        <v>12</v>
      </c>
    </row>
    <row r="18" spans="1:8" s="4" customFormat="1" ht="14" x14ac:dyDescent="0.15">
      <c r="A18" s="22" t="s">
        <v>1</v>
      </c>
      <c r="B18" s="22" t="s">
        <v>2</v>
      </c>
      <c r="C18" s="27"/>
      <c r="D18" s="21"/>
      <c r="E18" s="21"/>
      <c r="F18" s="32" t="s">
        <v>1</v>
      </c>
      <c r="G18" s="32" t="s">
        <v>2</v>
      </c>
    </row>
    <row r="19" spans="1:8" s="4" customFormat="1" ht="14" x14ac:dyDescent="0.15">
      <c r="A19" s="56"/>
      <c r="B19" s="59"/>
      <c r="C19" s="61" t="s">
        <v>14</v>
      </c>
      <c r="D19" s="55"/>
      <c r="E19" s="53"/>
      <c r="F19" s="35">
        <f>A19*D19</f>
        <v>0</v>
      </c>
      <c r="G19" s="35">
        <f>B19*D19</f>
        <v>0</v>
      </c>
    </row>
    <row r="20" spans="1:8" s="4" customFormat="1" ht="14" x14ac:dyDescent="0.15">
      <c r="A20" s="56"/>
      <c r="B20" s="60"/>
      <c r="C20" s="27" t="s">
        <v>15</v>
      </c>
      <c r="D20" s="52"/>
      <c r="E20" s="21"/>
      <c r="F20" s="35">
        <f>A20*D20</f>
        <v>0</v>
      </c>
      <c r="G20" s="35">
        <f>B20*D20</f>
        <v>0</v>
      </c>
    </row>
    <row r="21" spans="1:8" s="4" customFormat="1" ht="14" x14ac:dyDescent="0.15">
      <c r="A21" s="57"/>
      <c r="B21" s="58"/>
      <c r="C21" s="61" t="s">
        <v>16</v>
      </c>
      <c r="D21" s="55"/>
      <c r="E21" s="53"/>
      <c r="F21" s="35">
        <f>A21*D21</f>
        <v>0</v>
      </c>
      <c r="G21" s="35">
        <f>B21*D21</f>
        <v>0</v>
      </c>
    </row>
    <row r="22" spans="1:8" s="4" customFormat="1" ht="14" x14ac:dyDescent="0.15">
      <c r="A22" s="54"/>
      <c r="B22" s="54"/>
      <c r="C22" s="21"/>
      <c r="D22" s="54"/>
      <c r="E22" s="21"/>
      <c r="F22" s="36">
        <f>SUM(F19:F21)</f>
        <v>0</v>
      </c>
      <c r="G22" s="36">
        <f>SUM(G19:G21)</f>
        <v>0</v>
      </c>
    </row>
    <row r="23" spans="1:8" ht="14" x14ac:dyDescent="0.15">
      <c r="A23" s="28"/>
      <c r="B23" s="28"/>
      <c r="C23" s="28"/>
      <c r="D23" s="28"/>
      <c r="E23" s="28"/>
      <c r="F23" s="28"/>
      <c r="G23" s="28"/>
    </row>
  </sheetData>
  <mergeCells count="3">
    <mergeCell ref="A2:G2"/>
    <mergeCell ref="A3:B3"/>
    <mergeCell ref="F3:G3"/>
  </mergeCells>
  <phoneticPr fontId="0" type="noConversion"/>
  <printOptions horizontalCentered="1"/>
  <pageMargins left="0.25" right="0.25" top="0.75" bottom="0.75" header="0.3" footer="0.3"/>
  <pageSetup scale="97" orientation="landscape"/>
  <headerFooter alignWithMargins="0">
    <oddFooter>&amp;C(c) 2007-2012 DoJiggy LLC. All Rights Reserved.&amp;R&amp;D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C00000"/>
    <pageSetUpPr fitToPage="1"/>
  </sheetPr>
  <dimension ref="A1:H2681"/>
  <sheetViews>
    <sheetView showGridLines="0" tabSelected="1" zoomScaleNormal="100" workbookViewId="0">
      <selection activeCell="C25" sqref="C25"/>
    </sheetView>
  </sheetViews>
  <sheetFormatPr baseColWidth="10" defaultColWidth="11.5" defaultRowHeight="13" x14ac:dyDescent="0.15"/>
  <cols>
    <col min="1" max="1" width="28.1640625" style="1" customWidth="1"/>
    <col min="2" max="2" width="17.6640625" style="1" customWidth="1"/>
    <col min="3" max="3" width="18.33203125" style="1" customWidth="1"/>
    <col min="4" max="4" width="3.5" style="1" customWidth="1"/>
    <col min="5" max="5" width="24.83203125" style="1" customWidth="1"/>
    <col min="6" max="6" width="18.5" style="1" customWidth="1"/>
    <col min="7" max="7" width="21.5" style="1" customWidth="1"/>
    <col min="8" max="16384" width="11.5" style="1"/>
  </cols>
  <sheetData>
    <row r="1" spans="1:8" s="73" customFormat="1" ht="16" x14ac:dyDescent="0.2">
      <c r="A1" s="104"/>
    </row>
    <row r="2" spans="1:8" ht="34.5" customHeight="1" thickBot="1" x14ac:dyDescent="0.2">
      <c r="A2" s="74" t="s">
        <v>0</v>
      </c>
      <c r="B2" s="74"/>
      <c r="C2" s="74"/>
      <c r="D2" s="74"/>
      <c r="E2" s="74"/>
      <c r="F2" s="74"/>
      <c r="G2" s="74"/>
    </row>
    <row r="3" spans="1:8" ht="21.75" customHeight="1" thickTop="1" thickBot="1" x14ac:dyDescent="0.2">
      <c r="A3" s="21"/>
      <c r="B3" s="21"/>
      <c r="C3" s="21"/>
      <c r="D3" s="21"/>
      <c r="E3" s="21"/>
      <c r="F3" s="22" t="s">
        <v>1</v>
      </c>
      <c r="G3" s="67" t="s">
        <v>2</v>
      </c>
      <c r="H3" s="21"/>
    </row>
    <row r="4" spans="1:8" ht="30" customHeight="1" thickTop="1" thickBot="1" x14ac:dyDescent="0.2">
      <c r="A4" s="88" t="s">
        <v>4</v>
      </c>
      <c r="B4" s="89"/>
      <c r="C4" s="89"/>
      <c r="D4" s="89"/>
      <c r="E4" s="89"/>
      <c r="F4" s="90">
        <f>SUM(B7,B10,B13,F7,F10,F13)</f>
        <v>0</v>
      </c>
      <c r="G4" s="91">
        <f>SUM(C7, C10, C13, G7, G10, G13)</f>
        <v>0</v>
      </c>
      <c r="H4" s="66"/>
    </row>
    <row r="5" spans="1:8" ht="15" thickTop="1" x14ac:dyDescent="0.15">
      <c r="A5" s="68"/>
      <c r="B5" s="68"/>
      <c r="C5" s="68"/>
      <c r="D5" s="68"/>
      <c r="E5" s="68"/>
      <c r="F5" s="68"/>
      <c r="G5" s="21"/>
      <c r="H5" s="21"/>
    </row>
    <row r="6" spans="1:8" ht="14" x14ac:dyDescent="0.15">
      <c r="A6" s="29"/>
      <c r="B6" s="30" t="s">
        <v>1</v>
      </c>
      <c r="C6" s="30" t="s">
        <v>2</v>
      </c>
      <c r="D6" s="21"/>
      <c r="E6" s="31"/>
      <c r="F6" s="30" t="s">
        <v>1</v>
      </c>
      <c r="G6" s="30" t="s">
        <v>2</v>
      </c>
      <c r="H6" s="21"/>
    </row>
    <row r="7" spans="1:8" s="20" customFormat="1" ht="22.5" customHeight="1" x14ac:dyDescent="0.15">
      <c r="A7" s="92" t="s">
        <v>24</v>
      </c>
      <c r="B7" s="93"/>
      <c r="C7" s="93"/>
      <c r="D7" s="24"/>
      <c r="E7" s="92" t="s">
        <v>11</v>
      </c>
      <c r="F7" s="93"/>
      <c r="G7" s="93"/>
      <c r="H7" s="24"/>
    </row>
    <row r="8" spans="1:8" ht="14" x14ac:dyDescent="0.15">
      <c r="A8" s="23"/>
      <c r="B8" s="22"/>
      <c r="C8" s="22"/>
      <c r="D8" s="21"/>
      <c r="E8" s="21"/>
      <c r="F8" s="22"/>
      <c r="G8" s="22"/>
      <c r="H8" s="21"/>
    </row>
    <row r="9" spans="1:8" ht="14" x14ac:dyDescent="0.15">
      <c r="A9" s="23"/>
      <c r="B9" s="22" t="s">
        <v>1</v>
      </c>
      <c r="C9" s="22" t="s">
        <v>2</v>
      </c>
      <c r="D9" s="21"/>
      <c r="E9" s="21"/>
      <c r="F9" s="22" t="s">
        <v>1</v>
      </c>
      <c r="G9" s="22" t="s">
        <v>2</v>
      </c>
      <c r="H9" s="21"/>
    </row>
    <row r="10" spans="1:8" s="20" customFormat="1" ht="23.25" customHeight="1" x14ac:dyDescent="0.15">
      <c r="A10" s="94" t="s">
        <v>3</v>
      </c>
      <c r="B10" s="95"/>
      <c r="C10" s="95"/>
      <c r="D10" s="24"/>
      <c r="E10" s="94" t="s">
        <v>27</v>
      </c>
      <c r="F10" s="95"/>
      <c r="G10" s="95"/>
      <c r="H10" s="24"/>
    </row>
    <row r="11" spans="1:8" s="4" customFormat="1" ht="14" x14ac:dyDescent="0.15">
      <c r="A11" s="23"/>
      <c r="B11" s="25"/>
      <c r="C11" s="25"/>
      <c r="D11" s="21"/>
      <c r="E11" s="23"/>
      <c r="F11" s="25"/>
      <c r="G11" s="25"/>
      <c r="H11" s="21"/>
    </row>
    <row r="12" spans="1:8" ht="14" x14ac:dyDescent="0.15">
      <c r="A12" s="23"/>
      <c r="B12" s="22" t="s">
        <v>1</v>
      </c>
      <c r="C12" s="22" t="s">
        <v>2</v>
      </c>
      <c r="D12" s="21"/>
      <c r="E12" s="21"/>
      <c r="F12" s="22" t="s">
        <v>1</v>
      </c>
      <c r="G12" s="22" t="s">
        <v>2</v>
      </c>
      <c r="H12" s="21"/>
    </row>
    <row r="13" spans="1:8" s="4" customFormat="1" ht="41.25" customHeight="1" x14ac:dyDescent="0.15">
      <c r="A13" s="96" t="s">
        <v>26</v>
      </c>
      <c r="B13" s="95"/>
      <c r="C13" s="95"/>
      <c r="D13" s="21"/>
      <c r="E13" s="96" t="s">
        <v>25</v>
      </c>
      <c r="F13" s="95"/>
      <c r="G13" s="95"/>
      <c r="H13" s="21"/>
    </row>
    <row r="14" spans="1:8" s="4" customFormat="1" ht="14" x14ac:dyDescent="0.15">
      <c r="A14" s="23"/>
      <c r="B14" s="25"/>
      <c r="C14" s="25"/>
      <c r="D14" s="21"/>
      <c r="E14" s="23"/>
      <c r="F14" s="25"/>
      <c r="G14" s="25"/>
      <c r="H14" s="21"/>
    </row>
    <row r="15" spans="1:8" s="5" customFormat="1" ht="12" x14ac:dyDescent="0.15"/>
    <row r="16" spans="1:8" s="5" customFormat="1" ht="12" x14ac:dyDescent="0.15"/>
    <row r="17" spans="6:7" s="5" customFormat="1" ht="12" x14ac:dyDescent="0.15"/>
    <row r="18" spans="6:7" s="5" customFormat="1" ht="12" x14ac:dyDescent="0.15"/>
    <row r="19" spans="6:7" s="5" customFormat="1" ht="12" x14ac:dyDescent="0.15"/>
    <row r="20" spans="6:7" s="5" customFormat="1" ht="12" x14ac:dyDescent="0.15"/>
    <row r="21" spans="6:7" s="5" customFormat="1" ht="12" x14ac:dyDescent="0.15"/>
    <row r="22" spans="6:7" customFormat="1" x14ac:dyDescent="0.15"/>
    <row r="23" spans="6:7" customFormat="1" x14ac:dyDescent="0.15"/>
    <row r="24" spans="6:7" customFormat="1" x14ac:dyDescent="0.15"/>
    <row r="25" spans="6:7" customFormat="1" x14ac:dyDescent="0.15">
      <c r="F25" s="3"/>
    </row>
    <row r="26" spans="6:7" customFormat="1" x14ac:dyDescent="0.15">
      <c r="F26" s="76"/>
      <c r="G26" s="77"/>
    </row>
    <row r="27" spans="6:7" customFormat="1" x14ac:dyDescent="0.15"/>
    <row r="28" spans="6:7" customFormat="1" x14ac:dyDescent="0.15"/>
    <row r="29" spans="6:7" customFormat="1" x14ac:dyDescent="0.15"/>
    <row r="30" spans="6:7" customFormat="1" x14ac:dyDescent="0.15"/>
    <row r="31" spans="6:7" customFormat="1" x14ac:dyDescent="0.15"/>
    <row r="32" spans="6:7" customFormat="1" x14ac:dyDescent="0.15"/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  <row r="249" customFormat="1" x14ac:dyDescent="0.15"/>
    <row r="250" customFormat="1" x14ac:dyDescent="0.15"/>
    <row r="251" customFormat="1" x14ac:dyDescent="0.15"/>
    <row r="252" customFormat="1" x14ac:dyDescent="0.15"/>
    <row r="253" customFormat="1" x14ac:dyDescent="0.15"/>
    <row r="254" customFormat="1" x14ac:dyDescent="0.15"/>
    <row r="255" customFormat="1" x14ac:dyDescent="0.15"/>
    <row r="256" customFormat="1" x14ac:dyDescent="0.15"/>
    <row r="257" customFormat="1" x14ac:dyDescent="0.15"/>
    <row r="258" customFormat="1" x14ac:dyDescent="0.15"/>
    <row r="259" customFormat="1" x14ac:dyDescent="0.15"/>
    <row r="260" customFormat="1" x14ac:dyDescent="0.15"/>
    <row r="261" customFormat="1" x14ac:dyDescent="0.15"/>
    <row r="262" customFormat="1" x14ac:dyDescent="0.15"/>
    <row r="263" customFormat="1" x14ac:dyDescent="0.15"/>
    <row r="264" customFormat="1" x14ac:dyDescent="0.15"/>
    <row r="265" customFormat="1" x14ac:dyDescent="0.15"/>
    <row r="266" customFormat="1" x14ac:dyDescent="0.15"/>
    <row r="267" customFormat="1" x14ac:dyDescent="0.15"/>
    <row r="268" customFormat="1" x14ac:dyDescent="0.15"/>
    <row r="269" customFormat="1" x14ac:dyDescent="0.15"/>
    <row r="270" customFormat="1" x14ac:dyDescent="0.15"/>
    <row r="271" customFormat="1" x14ac:dyDescent="0.15"/>
    <row r="272" customFormat="1" x14ac:dyDescent="0.15"/>
    <row r="273" customFormat="1" x14ac:dyDescent="0.15"/>
    <row r="274" customFormat="1" x14ac:dyDescent="0.15"/>
    <row r="275" customFormat="1" x14ac:dyDescent="0.15"/>
    <row r="276" customFormat="1" x14ac:dyDescent="0.15"/>
    <row r="277" customFormat="1" x14ac:dyDescent="0.15"/>
    <row r="278" customFormat="1" x14ac:dyDescent="0.15"/>
    <row r="279" customFormat="1" x14ac:dyDescent="0.15"/>
    <row r="280" customFormat="1" x14ac:dyDescent="0.15"/>
    <row r="281" customFormat="1" x14ac:dyDescent="0.15"/>
    <row r="282" customFormat="1" x14ac:dyDescent="0.15"/>
    <row r="283" customFormat="1" x14ac:dyDescent="0.15"/>
    <row r="284" customFormat="1" x14ac:dyDescent="0.15"/>
    <row r="285" customFormat="1" x14ac:dyDescent="0.15"/>
    <row r="286" customFormat="1" x14ac:dyDescent="0.15"/>
    <row r="287" customFormat="1" x14ac:dyDescent="0.15"/>
    <row r="288" customFormat="1" x14ac:dyDescent="0.15"/>
    <row r="289" customFormat="1" x14ac:dyDescent="0.15"/>
    <row r="290" customFormat="1" x14ac:dyDescent="0.15"/>
    <row r="291" customFormat="1" x14ac:dyDescent="0.15"/>
    <row r="292" customFormat="1" x14ac:dyDescent="0.15"/>
    <row r="293" customFormat="1" x14ac:dyDescent="0.15"/>
    <row r="294" customFormat="1" x14ac:dyDescent="0.15"/>
    <row r="295" customFormat="1" x14ac:dyDescent="0.15"/>
    <row r="296" customFormat="1" x14ac:dyDescent="0.15"/>
    <row r="297" customFormat="1" x14ac:dyDescent="0.15"/>
    <row r="298" customFormat="1" x14ac:dyDescent="0.15"/>
    <row r="299" customFormat="1" x14ac:dyDescent="0.15"/>
    <row r="300" customFormat="1" x14ac:dyDescent="0.15"/>
    <row r="301" customFormat="1" x14ac:dyDescent="0.15"/>
    <row r="302" customFormat="1" x14ac:dyDescent="0.15"/>
    <row r="303" customFormat="1" x14ac:dyDescent="0.15"/>
    <row r="304" customFormat="1" x14ac:dyDescent="0.15"/>
    <row r="305" customFormat="1" x14ac:dyDescent="0.15"/>
    <row r="306" customFormat="1" x14ac:dyDescent="0.15"/>
    <row r="307" customFormat="1" x14ac:dyDescent="0.15"/>
    <row r="308" customFormat="1" x14ac:dyDescent="0.15"/>
    <row r="309" customFormat="1" x14ac:dyDescent="0.15"/>
    <row r="310" customFormat="1" x14ac:dyDescent="0.15"/>
    <row r="311" customFormat="1" x14ac:dyDescent="0.15"/>
    <row r="312" customFormat="1" x14ac:dyDescent="0.15"/>
    <row r="313" customFormat="1" x14ac:dyDescent="0.15"/>
    <row r="314" customFormat="1" x14ac:dyDescent="0.15"/>
    <row r="315" customFormat="1" x14ac:dyDescent="0.15"/>
    <row r="316" customFormat="1" x14ac:dyDescent="0.15"/>
    <row r="317" customFormat="1" x14ac:dyDescent="0.15"/>
    <row r="318" customFormat="1" x14ac:dyDescent="0.15"/>
    <row r="319" customFormat="1" x14ac:dyDescent="0.15"/>
    <row r="320" customFormat="1" x14ac:dyDescent="0.15"/>
    <row r="321" customFormat="1" x14ac:dyDescent="0.15"/>
    <row r="322" customFormat="1" x14ac:dyDescent="0.15"/>
    <row r="323" customFormat="1" x14ac:dyDescent="0.15"/>
    <row r="324" customFormat="1" x14ac:dyDescent="0.15"/>
    <row r="325" customFormat="1" x14ac:dyDescent="0.15"/>
    <row r="326" customFormat="1" x14ac:dyDescent="0.15"/>
    <row r="327" customFormat="1" x14ac:dyDescent="0.15"/>
    <row r="328" customFormat="1" x14ac:dyDescent="0.15"/>
    <row r="329" customFormat="1" x14ac:dyDescent="0.15"/>
    <row r="330" customFormat="1" x14ac:dyDescent="0.15"/>
    <row r="331" customFormat="1" x14ac:dyDescent="0.15"/>
    <row r="332" customFormat="1" x14ac:dyDescent="0.15"/>
    <row r="333" customFormat="1" x14ac:dyDescent="0.15"/>
    <row r="334" customFormat="1" x14ac:dyDescent="0.15"/>
    <row r="335" customFormat="1" x14ac:dyDescent="0.15"/>
    <row r="336" customFormat="1" x14ac:dyDescent="0.15"/>
    <row r="337" customFormat="1" x14ac:dyDescent="0.15"/>
    <row r="338" customFormat="1" x14ac:dyDescent="0.15"/>
    <row r="339" customFormat="1" x14ac:dyDescent="0.15"/>
    <row r="340" customFormat="1" x14ac:dyDescent="0.15"/>
    <row r="341" customFormat="1" x14ac:dyDescent="0.15"/>
    <row r="342" customFormat="1" x14ac:dyDescent="0.15"/>
    <row r="343" customFormat="1" x14ac:dyDescent="0.15"/>
    <row r="344" customFormat="1" x14ac:dyDescent="0.15"/>
    <row r="345" customFormat="1" x14ac:dyDescent="0.15"/>
    <row r="346" customFormat="1" x14ac:dyDescent="0.15"/>
    <row r="347" customFormat="1" x14ac:dyDescent="0.15"/>
    <row r="348" customFormat="1" x14ac:dyDescent="0.15"/>
    <row r="349" customFormat="1" x14ac:dyDescent="0.15"/>
    <row r="350" customFormat="1" x14ac:dyDescent="0.15"/>
    <row r="351" customFormat="1" x14ac:dyDescent="0.15"/>
    <row r="352" customFormat="1" x14ac:dyDescent="0.15"/>
    <row r="353" customFormat="1" x14ac:dyDescent="0.15"/>
    <row r="354" customFormat="1" x14ac:dyDescent="0.15"/>
    <row r="355" customFormat="1" x14ac:dyDescent="0.15"/>
    <row r="356" customFormat="1" x14ac:dyDescent="0.15"/>
    <row r="357" customFormat="1" x14ac:dyDescent="0.15"/>
    <row r="358" customFormat="1" x14ac:dyDescent="0.15"/>
    <row r="359" customFormat="1" x14ac:dyDescent="0.15"/>
    <row r="360" customFormat="1" x14ac:dyDescent="0.15"/>
    <row r="361" customFormat="1" x14ac:dyDescent="0.15"/>
    <row r="362" customFormat="1" x14ac:dyDescent="0.15"/>
    <row r="363" customFormat="1" x14ac:dyDescent="0.15"/>
    <row r="364" customFormat="1" x14ac:dyDescent="0.15"/>
    <row r="365" customFormat="1" x14ac:dyDescent="0.15"/>
    <row r="366" customFormat="1" x14ac:dyDescent="0.15"/>
    <row r="367" customFormat="1" x14ac:dyDescent="0.15"/>
    <row r="368" customFormat="1" x14ac:dyDescent="0.15"/>
    <row r="369" customFormat="1" x14ac:dyDescent="0.15"/>
    <row r="370" customFormat="1" x14ac:dyDescent="0.15"/>
    <row r="371" customFormat="1" x14ac:dyDescent="0.15"/>
    <row r="372" customFormat="1" x14ac:dyDescent="0.15"/>
    <row r="373" customFormat="1" x14ac:dyDescent="0.15"/>
    <row r="374" customFormat="1" x14ac:dyDescent="0.15"/>
    <row r="375" customFormat="1" x14ac:dyDescent="0.15"/>
    <row r="376" customFormat="1" x14ac:dyDescent="0.15"/>
    <row r="377" customFormat="1" x14ac:dyDescent="0.15"/>
    <row r="378" customFormat="1" x14ac:dyDescent="0.15"/>
    <row r="379" customFormat="1" x14ac:dyDescent="0.15"/>
    <row r="380" customFormat="1" x14ac:dyDescent="0.15"/>
    <row r="381" customFormat="1" x14ac:dyDescent="0.15"/>
    <row r="382" customFormat="1" x14ac:dyDescent="0.15"/>
    <row r="383" customFormat="1" x14ac:dyDescent="0.15"/>
    <row r="384" customFormat="1" x14ac:dyDescent="0.15"/>
    <row r="385" customFormat="1" x14ac:dyDescent="0.15"/>
    <row r="386" customFormat="1" x14ac:dyDescent="0.15"/>
    <row r="387" customFormat="1" x14ac:dyDescent="0.15"/>
    <row r="388" customFormat="1" x14ac:dyDescent="0.15"/>
    <row r="389" customFormat="1" x14ac:dyDescent="0.15"/>
    <row r="390" customFormat="1" x14ac:dyDescent="0.15"/>
    <row r="391" customFormat="1" x14ac:dyDescent="0.15"/>
    <row r="392" customFormat="1" x14ac:dyDescent="0.15"/>
    <row r="393" customFormat="1" x14ac:dyDescent="0.15"/>
    <row r="394" customFormat="1" x14ac:dyDescent="0.15"/>
    <row r="395" customFormat="1" x14ac:dyDescent="0.15"/>
    <row r="396" customFormat="1" x14ac:dyDescent="0.15"/>
    <row r="397" customFormat="1" x14ac:dyDescent="0.15"/>
    <row r="398" customFormat="1" x14ac:dyDescent="0.15"/>
    <row r="399" customFormat="1" x14ac:dyDescent="0.15"/>
    <row r="400" customFormat="1" x14ac:dyDescent="0.15"/>
    <row r="401" customFormat="1" x14ac:dyDescent="0.15"/>
    <row r="402" customFormat="1" x14ac:dyDescent="0.15"/>
    <row r="403" customFormat="1" x14ac:dyDescent="0.15"/>
    <row r="404" customFormat="1" x14ac:dyDescent="0.15"/>
    <row r="405" customFormat="1" x14ac:dyDescent="0.15"/>
    <row r="406" customFormat="1" x14ac:dyDescent="0.15"/>
    <row r="407" customFormat="1" x14ac:dyDescent="0.15"/>
    <row r="408" customFormat="1" x14ac:dyDescent="0.15"/>
    <row r="409" customFormat="1" x14ac:dyDescent="0.15"/>
    <row r="410" customFormat="1" x14ac:dyDescent="0.15"/>
    <row r="411" customFormat="1" x14ac:dyDescent="0.15"/>
    <row r="412" customFormat="1" x14ac:dyDescent="0.15"/>
    <row r="413" customFormat="1" x14ac:dyDescent="0.15"/>
    <row r="414" customFormat="1" x14ac:dyDescent="0.15"/>
    <row r="415" customFormat="1" x14ac:dyDescent="0.15"/>
    <row r="416" customFormat="1" x14ac:dyDescent="0.15"/>
    <row r="417" customFormat="1" x14ac:dyDescent="0.15"/>
    <row r="418" customFormat="1" x14ac:dyDescent="0.15"/>
    <row r="419" customFormat="1" x14ac:dyDescent="0.15"/>
    <row r="420" customFormat="1" x14ac:dyDescent="0.15"/>
    <row r="421" customFormat="1" x14ac:dyDescent="0.15"/>
    <row r="422" customFormat="1" x14ac:dyDescent="0.15"/>
    <row r="423" customFormat="1" x14ac:dyDescent="0.15"/>
    <row r="424" customFormat="1" x14ac:dyDescent="0.15"/>
    <row r="425" customFormat="1" x14ac:dyDescent="0.15"/>
    <row r="426" customFormat="1" x14ac:dyDescent="0.15"/>
    <row r="427" customFormat="1" x14ac:dyDescent="0.15"/>
    <row r="428" customFormat="1" x14ac:dyDescent="0.15"/>
    <row r="429" customFormat="1" x14ac:dyDescent="0.15"/>
    <row r="430" customFormat="1" x14ac:dyDescent="0.15"/>
    <row r="431" customFormat="1" x14ac:dyDescent="0.15"/>
    <row r="432" customFormat="1" x14ac:dyDescent="0.15"/>
    <row r="433" customFormat="1" x14ac:dyDescent="0.15"/>
    <row r="434" customFormat="1" x14ac:dyDescent="0.15"/>
    <row r="435" customFormat="1" x14ac:dyDescent="0.15"/>
    <row r="436" customFormat="1" x14ac:dyDescent="0.15"/>
    <row r="437" customFormat="1" x14ac:dyDescent="0.15"/>
    <row r="438" customFormat="1" x14ac:dyDescent="0.15"/>
    <row r="439" customFormat="1" x14ac:dyDescent="0.15"/>
    <row r="440" customFormat="1" x14ac:dyDescent="0.15"/>
    <row r="441" customFormat="1" x14ac:dyDescent="0.15"/>
    <row r="442" customFormat="1" x14ac:dyDescent="0.15"/>
    <row r="443" customFormat="1" x14ac:dyDescent="0.15"/>
    <row r="444" customFormat="1" x14ac:dyDescent="0.15"/>
    <row r="445" customFormat="1" x14ac:dyDescent="0.15"/>
    <row r="446" customFormat="1" x14ac:dyDescent="0.15"/>
    <row r="447" customFormat="1" x14ac:dyDescent="0.15"/>
    <row r="448" customFormat="1" x14ac:dyDescent="0.15"/>
    <row r="449" customFormat="1" x14ac:dyDescent="0.15"/>
    <row r="450" customFormat="1" x14ac:dyDescent="0.15"/>
    <row r="451" customFormat="1" x14ac:dyDescent="0.15"/>
    <row r="452" customFormat="1" x14ac:dyDescent="0.15"/>
    <row r="453" customFormat="1" x14ac:dyDescent="0.15"/>
    <row r="454" customFormat="1" x14ac:dyDescent="0.15"/>
    <row r="455" customFormat="1" x14ac:dyDescent="0.15"/>
    <row r="456" customFormat="1" x14ac:dyDescent="0.15"/>
    <row r="457" customFormat="1" x14ac:dyDescent="0.15"/>
    <row r="458" customFormat="1" x14ac:dyDescent="0.15"/>
    <row r="459" customFormat="1" x14ac:dyDescent="0.15"/>
    <row r="460" customFormat="1" x14ac:dyDescent="0.15"/>
    <row r="461" customFormat="1" x14ac:dyDescent="0.15"/>
    <row r="462" customFormat="1" x14ac:dyDescent="0.15"/>
    <row r="463" customFormat="1" x14ac:dyDescent="0.15"/>
    <row r="464" customFormat="1" x14ac:dyDescent="0.15"/>
    <row r="465" customFormat="1" x14ac:dyDescent="0.15"/>
    <row r="466" customFormat="1" x14ac:dyDescent="0.15"/>
    <row r="467" customFormat="1" x14ac:dyDescent="0.15"/>
    <row r="468" customFormat="1" x14ac:dyDescent="0.15"/>
    <row r="469" customFormat="1" x14ac:dyDescent="0.15"/>
    <row r="470" customFormat="1" x14ac:dyDescent="0.15"/>
    <row r="471" customFormat="1" x14ac:dyDescent="0.15"/>
    <row r="472" customFormat="1" x14ac:dyDescent="0.15"/>
    <row r="473" customFormat="1" x14ac:dyDescent="0.15"/>
    <row r="474" customFormat="1" x14ac:dyDescent="0.15"/>
    <row r="475" customFormat="1" x14ac:dyDescent="0.15"/>
    <row r="476" customFormat="1" x14ac:dyDescent="0.15"/>
    <row r="477" customFormat="1" x14ac:dyDescent="0.15"/>
    <row r="478" customFormat="1" x14ac:dyDescent="0.15"/>
    <row r="479" customFormat="1" x14ac:dyDescent="0.15"/>
    <row r="480" customFormat="1" x14ac:dyDescent="0.15"/>
    <row r="481" customFormat="1" x14ac:dyDescent="0.15"/>
    <row r="482" customFormat="1" x14ac:dyDescent="0.15"/>
    <row r="483" customFormat="1" x14ac:dyDescent="0.15"/>
    <row r="484" customFormat="1" x14ac:dyDescent="0.15"/>
    <row r="485" customFormat="1" x14ac:dyDescent="0.15"/>
    <row r="486" customFormat="1" x14ac:dyDescent="0.15"/>
    <row r="487" customFormat="1" x14ac:dyDescent="0.15"/>
    <row r="488" customFormat="1" x14ac:dyDescent="0.15"/>
    <row r="489" customFormat="1" x14ac:dyDescent="0.15"/>
    <row r="490" customFormat="1" x14ac:dyDescent="0.15"/>
    <row r="491" customFormat="1" x14ac:dyDescent="0.15"/>
    <row r="492" customFormat="1" x14ac:dyDescent="0.15"/>
    <row r="493" customFormat="1" x14ac:dyDescent="0.15"/>
    <row r="494" customFormat="1" x14ac:dyDescent="0.15"/>
    <row r="495" customFormat="1" x14ac:dyDescent="0.15"/>
    <row r="496" customFormat="1" x14ac:dyDescent="0.15"/>
    <row r="497" customFormat="1" x14ac:dyDescent="0.15"/>
    <row r="498" customFormat="1" x14ac:dyDescent="0.15"/>
    <row r="499" customFormat="1" x14ac:dyDescent="0.15"/>
    <row r="500" customFormat="1" x14ac:dyDescent="0.15"/>
    <row r="501" customFormat="1" x14ac:dyDescent="0.15"/>
    <row r="502" customFormat="1" x14ac:dyDescent="0.15"/>
    <row r="503" customFormat="1" x14ac:dyDescent="0.15"/>
    <row r="504" customFormat="1" x14ac:dyDescent="0.15"/>
    <row r="505" customFormat="1" x14ac:dyDescent="0.15"/>
    <row r="506" customFormat="1" x14ac:dyDescent="0.15"/>
    <row r="507" customFormat="1" x14ac:dyDescent="0.15"/>
    <row r="508" customFormat="1" x14ac:dyDescent="0.15"/>
    <row r="509" customFormat="1" x14ac:dyDescent="0.15"/>
    <row r="510" customFormat="1" x14ac:dyDescent="0.15"/>
    <row r="511" customFormat="1" x14ac:dyDescent="0.15"/>
    <row r="512" customFormat="1" x14ac:dyDescent="0.15"/>
    <row r="513" customFormat="1" x14ac:dyDescent="0.15"/>
    <row r="514" customFormat="1" x14ac:dyDescent="0.15"/>
    <row r="515" customFormat="1" x14ac:dyDescent="0.15"/>
    <row r="516" customFormat="1" x14ac:dyDescent="0.15"/>
    <row r="517" customFormat="1" x14ac:dyDescent="0.15"/>
    <row r="518" customFormat="1" x14ac:dyDescent="0.15"/>
    <row r="519" customFormat="1" x14ac:dyDescent="0.15"/>
    <row r="520" customFormat="1" x14ac:dyDescent="0.15"/>
    <row r="521" customFormat="1" x14ac:dyDescent="0.15"/>
    <row r="522" customFormat="1" x14ac:dyDescent="0.15"/>
    <row r="523" customFormat="1" x14ac:dyDescent="0.15"/>
    <row r="524" customFormat="1" x14ac:dyDescent="0.15"/>
    <row r="525" customFormat="1" x14ac:dyDescent="0.15"/>
    <row r="526" customFormat="1" x14ac:dyDescent="0.15"/>
    <row r="527" customFormat="1" x14ac:dyDescent="0.15"/>
    <row r="528" customFormat="1" x14ac:dyDescent="0.15"/>
    <row r="529" customFormat="1" x14ac:dyDescent="0.15"/>
    <row r="530" customFormat="1" x14ac:dyDescent="0.15"/>
    <row r="531" customFormat="1" x14ac:dyDescent="0.15"/>
    <row r="532" customFormat="1" x14ac:dyDescent="0.15"/>
    <row r="533" customFormat="1" x14ac:dyDescent="0.15"/>
    <row r="534" customFormat="1" x14ac:dyDescent="0.15"/>
    <row r="535" customFormat="1" x14ac:dyDescent="0.15"/>
    <row r="536" customFormat="1" x14ac:dyDescent="0.15"/>
    <row r="537" customFormat="1" x14ac:dyDescent="0.15"/>
    <row r="538" customFormat="1" x14ac:dyDescent="0.15"/>
    <row r="539" customFormat="1" x14ac:dyDescent="0.15"/>
    <row r="540" customFormat="1" x14ac:dyDescent="0.15"/>
    <row r="541" customFormat="1" x14ac:dyDescent="0.15"/>
    <row r="542" customFormat="1" x14ac:dyDescent="0.15"/>
    <row r="543" customFormat="1" x14ac:dyDescent="0.15"/>
    <row r="544" customFormat="1" x14ac:dyDescent="0.15"/>
    <row r="545" customFormat="1" x14ac:dyDescent="0.15"/>
    <row r="546" customFormat="1" x14ac:dyDescent="0.15"/>
    <row r="547" customFormat="1" x14ac:dyDescent="0.15"/>
    <row r="548" customFormat="1" x14ac:dyDescent="0.15"/>
    <row r="549" customFormat="1" x14ac:dyDescent="0.15"/>
    <row r="550" customFormat="1" x14ac:dyDescent="0.15"/>
    <row r="551" customFormat="1" x14ac:dyDescent="0.15"/>
    <row r="552" customFormat="1" x14ac:dyDescent="0.15"/>
    <row r="553" customFormat="1" x14ac:dyDescent="0.15"/>
    <row r="554" customFormat="1" x14ac:dyDescent="0.15"/>
    <row r="555" customFormat="1" x14ac:dyDescent="0.15"/>
    <row r="556" customFormat="1" x14ac:dyDescent="0.15"/>
    <row r="557" customFormat="1" x14ac:dyDescent="0.15"/>
    <row r="558" customFormat="1" x14ac:dyDescent="0.15"/>
    <row r="559" customFormat="1" x14ac:dyDescent="0.15"/>
    <row r="560" customFormat="1" x14ac:dyDescent="0.15"/>
    <row r="561" customFormat="1" x14ac:dyDescent="0.15"/>
    <row r="562" customFormat="1" x14ac:dyDescent="0.15"/>
    <row r="563" customFormat="1" x14ac:dyDescent="0.15"/>
    <row r="564" customFormat="1" x14ac:dyDescent="0.15"/>
    <row r="565" customFormat="1" x14ac:dyDescent="0.15"/>
    <row r="566" customFormat="1" x14ac:dyDescent="0.15"/>
    <row r="567" customFormat="1" x14ac:dyDescent="0.15"/>
    <row r="568" customFormat="1" x14ac:dyDescent="0.15"/>
    <row r="569" customFormat="1" x14ac:dyDescent="0.15"/>
    <row r="570" customFormat="1" x14ac:dyDescent="0.15"/>
    <row r="571" customFormat="1" x14ac:dyDescent="0.15"/>
    <row r="572" customFormat="1" x14ac:dyDescent="0.15"/>
    <row r="573" customFormat="1" x14ac:dyDescent="0.15"/>
    <row r="574" customFormat="1" x14ac:dyDescent="0.15"/>
    <row r="575" customFormat="1" x14ac:dyDescent="0.15"/>
    <row r="576" customFormat="1" x14ac:dyDescent="0.15"/>
    <row r="577" customFormat="1" x14ac:dyDescent="0.15"/>
    <row r="578" customFormat="1" x14ac:dyDescent="0.15"/>
    <row r="579" customFormat="1" x14ac:dyDescent="0.15"/>
    <row r="580" customFormat="1" x14ac:dyDescent="0.15"/>
    <row r="581" customFormat="1" x14ac:dyDescent="0.15"/>
    <row r="582" customFormat="1" x14ac:dyDescent="0.15"/>
    <row r="583" customFormat="1" x14ac:dyDescent="0.15"/>
    <row r="584" customFormat="1" x14ac:dyDescent="0.15"/>
    <row r="585" customFormat="1" x14ac:dyDescent="0.15"/>
    <row r="586" customFormat="1" x14ac:dyDescent="0.15"/>
    <row r="587" customFormat="1" x14ac:dyDescent="0.15"/>
    <row r="588" customFormat="1" x14ac:dyDescent="0.15"/>
    <row r="589" customFormat="1" x14ac:dyDescent="0.15"/>
    <row r="590" customFormat="1" x14ac:dyDescent="0.15"/>
    <row r="591" customFormat="1" x14ac:dyDescent="0.15"/>
    <row r="592" customFormat="1" x14ac:dyDescent="0.15"/>
    <row r="593" customFormat="1" x14ac:dyDescent="0.15"/>
    <row r="594" customFormat="1" x14ac:dyDescent="0.15"/>
    <row r="595" customFormat="1" x14ac:dyDescent="0.15"/>
    <row r="596" customFormat="1" x14ac:dyDescent="0.15"/>
    <row r="597" customFormat="1" x14ac:dyDescent="0.15"/>
    <row r="598" customFormat="1" x14ac:dyDescent="0.15"/>
    <row r="599" customFormat="1" x14ac:dyDescent="0.15"/>
    <row r="600" customFormat="1" x14ac:dyDescent="0.15"/>
    <row r="601" customFormat="1" x14ac:dyDescent="0.15"/>
    <row r="602" customFormat="1" x14ac:dyDescent="0.15"/>
    <row r="603" customFormat="1" x14ac:dyDescent="0.15"/>
    <row r="604" customFormat="1" x14ac:dyDescent="0.15"/>
    <row r="605" customFormat="1" x14ac:dyDescent="0.15"/>
    <row r="606" customFormat="1" x14ac:dyDescent="0.15"/>
    <row r="607" customFormat="1" x14ac:dyDescent="0.15"/>
    <row r="608" customFormat="1" x14ac:dyDescent="0.15"/>
    <row r="609" customFormat="1" x14ac:dyDescent="0.15"/>
    <row r="610" customFormat="1" x14ac:dyDescent="0.15"/>
    <row r="611" customFormat="1" x14ac:dyDescent="0.15"/>
    <row r="612" customFormat="1" x14ac:dyDescent="0.15"/>
    <row r="613" customFormat="1" x14ac:dyDescent="0.15"/>
    <row r="614" customFormat="1" x14ac:dyDescent="0.15"/>
    <row r="615" customFormat="1" x14ac:dyDescent="0.15"/>
    <row r="616" customFormat="1" x14ac:dyDescent="0.15"/>
    <row r="617" customFormat="1" x14ac:dyDescent="0.15"/>
    <row r="618" customFormat="1" x14ac:dyDescent="0.15"/>
    <row r="619" customFormat="1" x14ac:dyDescent="0.15"/>
    <row r="620" customFormat="1" x14ac:dyDescent="0.15"/>
    <row r="621" customFormat="1" x14ac:dyDescent="0.15"/>
    <row r="622" customFormat="1" x14ac:dyDescent="0.15"/>
    <row r="623" customFormat="1" x14ac:dyDescent="0.15"/>
    <row r="624" customFormat="1" x14ac:dyDescent="0.15"/>
    <row r="625" customFormat="1" x14ac:dyDescent="0.15"/>
    <row r="626" customFormat="1" x14ac:dyDescent="0.15"/>
    <row r="627" customFormat="1" x14ac:dyDescent="0.15"/>
    <row r="628" customFormat="1" x14ac:dyDescent="0.15"/>
    <row r="629" customFormat="1" x14ac:dyDescent="0.15"/>
    <row r="630" customFormat="1" x14ac:dyDescent="0.15"/>
    <row r="631" customFormat="1" x14ac:dyDescent="0.15"/>
    <row r="632" customFormat="1" x14ac:dyDescent="0.15"/>
    <row r="633" customFormat="1" x14ac:dyDescent="0.15"/>
    <row r="634" customFormat="1" x14ac:dyDescent="0.15"/>
    <row r="635" customFormat="1" x14ac:dyDescent="0.15"/>
    <row r="636" customFormat="1" x14ac:dyDescent="0.15"/>
    <row r="637" customFormat="1" x14ac:dyDescent="0.15"/>
    <row r="638" customFormat="1" x14ac:dyDescent="0.15"/>
    <row r="639" customFormat="1" x14ac:dyDescent="0.15"/>
    <row r="640" customFormat="1" x14ac:dyDescent="0.15"/>
    <row r="641" customFormat="1" x14ac:dyDescent="0.15"/>
    <row r="642" customFormat="1" x14ac:dyDescent="0.15"/>
    <row r="643" customFormat="1" x14ac:dyDescent="0.15"/>
    <row r="644" customFormat="1" x14ac:dyDescent="0.15"/>
    <row r="645" customFormat="1" x14ac:dyDescent="0.15"/>
    <row r="646" customFormat="1" x14ac:dyDescent="0.15"/>
    <row r="647" customFormat="1" x14ac:dyDescent="0.15"/>
    <row r="648" customFormat="1" x14ac:dyDescent="0.15"/>
    <row r="649" customFormat="1" x14ac:dyDescent="0.15"/>
    <row r="650" customFormat="1" x14ac:dyDescent="0.15"/>
    <row r="651" customFormat="1" x14ac:dyDescent="0.15"/>
    <row r="652" customFormat="1" x14ac:dyDescent="0.15"/>
    <row r="653" customFormat="1" x14ac:dyDescent="0.15"/>
    <row r="654" customFormat="1" x14ac:dyDescent="0.15"/>
    <row r="655" customFormat="1" x14ac:dyDescent="0.15"/>
    <row r="656" customFormat="1" x14ac:dyDescent="0.15"/>
    <row r="657" customFormat="1" x14ac:dyDescent="0.15"/>
    <row r="658" customFormat="1" x14ac:dyDescent="0.15"/>
    <row r="659" customFormat="1" x14ac:dyDescent="0.15"/>
    <row r="660" customFormat="1" x14ac:dyDescent="0.15"/>
    <row r="661" customFormat="1" x14ac:dyDescent="0.15"/>
    <row r="662" customFormat="1" x14ac:dyDescent="0.15"/>
    <row r="663" customFormat="1" x14ac:dyDescent="0.15"/>
    <row r="664" customFormat="1" x14ac:dyDescent="0.15"/>
    <row r="665" customFormat="1" x14ac:dyDescent="0.15"/>
    <row r="666" customFormat="1" x14ac:dyDescent="0.15"/>
    <row r="667" customFormat="1" x14ac:dyDescent="0.15"/>
    <row r="668" customFormat="1" x14ac:dyDescent="0.15"/>
    <row r="669" customFormat="1" x14ac:dyDescent="0.15"/>
    <row r="670" customFormat="1" x14ac:dyDescent="0.15"/>
    <row r="671" customFormat="1" x14ac:dyDescent="0.15"/>
    <row r="672" customFormat="1" x14ac:dyDescent="0.15"/>
    <row r="673" customFormat="1" x14ac:dyDescent="0.15"/>
    <row r="674" customFormat="1" x14ac:dyDescent="0.15"/>
    <row r="675" customFormat="1" x14ac:dyDescent="0.15"/>
    <row r="676" customFormat="1" x14ac:dyDescent="0.15"/>
    <row r="677" customFormat="1" x14ac:dyDescent="0.15"/>
    <row r="678" customFormat="1" x14ac:dyDescent="0.15"/>
    <row r="679" customFormat="1" x14ac:dyDescent="0.15"/>
    <row r="680" customFormat="1" x14ac:dyDescent="0.15"/>
    <row r="681" customFormat="1" x14ac:dyDescent="0.15"/>
    <row r="682" customFormat="1" x14ac:dyDescent="0.15"/>
    <row r="683" customFormat="1" x14ac:dyDescent="0.15"/>
    <row r="684" customFormat="1" x14ac:dyDescent="0.15"/>
    <row r="685" customFormat="1" x14ac:dyDescent="0.15"/>
    <row r="686" customFormat="1" x14ac:dyDescent="0.15"/>
    <row r="687" customFormat="1" x14ac:dyDescent="0.15"/>
    <row r="688" customFormat="1" x14ac:dyDescent="0.15"/>
    <row r="689" customFormat="1" x14ac:dyDescent="0.15"/>
    <row r="690" customFormat="1" x14ac:dyDescent="0.15"/>
    <row r="691" customFormat="1" x14ac:dyDescent="0.15"/>
    <row r="692" customFormat="1" x14ac:dyDescent="0.15"/>
    <row r="693" customFormat="1" x14ac:dyDescent="0.15"/>
    <row r="694" customFormat="1" x14ac:dyDescent="0.15"/>
    <row r="695" customFormat="1" x14ac:dyDescent="0.15"/>
    <row r="696" customFormat="1" x14ac:dyDescent="0.15"/>
    <row r="697" customFormat="1" x14ac:dyDescent="0.15"/>
    <row r="698" customFormat="1" x14ac:dyDescent="0.15"/>
    <row r="699" customFormat="1" x14ac:dyDescent="0.15"/>
    <row r="700" customFormat="1" x14ac:dyDescent="0.15"/>
    <row r="701" customFormat="1" x14ac:dyDescent="0.15"/>
    <row r="702" customFormat="1" x14ac:dyDescent="0.15"/>
    <row r="703" customFormat="1" x14ac:dyDescent="0.15"/>
    <row r="704" customFormat="1" x14ac:dyDescent="0.15"/>
    <row r="705" customFormat="1" x14ac:dyDescent="0.15"/>
    <row r="706" customFormat="1" x14ac:dyDescent="0.15"/>
    <row r="707" customFormat="1" x14ac:dyDescent="0.15"/>
    <row r="708" customFormat="1" x14ac:dyDescent="0.15"/>
    <row r="709" customFormat="1" x14ac:dyDescent="0.15"/>
    <row r="710" customFormat="1" x14ac:dyDescent="0.15"/>
    <row r="711" customFormat="1" x14ac:dyDescent="0.15"/>
    <row r="712" customFormat="1" x14ac:dyDescent="0.15"/>
    <row r="713" customFormat="1" x14ac:dyDescent="0.15"/>
    <row r="714" customFormat="1" x14ac:dyDescent="0.15"/>
    <row r="715" customFormat="1" x14ac:dyDescent="0.15"/>
    <row r="716" customFormat="1" x14ac:dyDescent="0.15"/>
    <row r="717" customFormat="1" x14ac:dyDescent="0.15"/>
    <row r="718" customFormat="1" x14ac:dyDescent="0.15"/>
    <row r="719" customFormat="1" x14ac:dyDescent="0.15"/>
    <row r="720" customFormat="1" x14ac:dyDescent="0.15"/>
    <row r="721" customFormat="1" x14ac:dyDescent="0.15"/>
    <row r="722" customFormat="1" x14ac:dyDescent="0.15"/>
    <row r="723" customFormat="1" x14ac:dyDescent="0.15"/>
    <row r="724" customFormat="1" x14ac:dyDescent="0.15"/>
    <row r="725" customFormat="1" x14ac:dyDescent="0.15"/>
    <row r="726" customFormat="1" x14ac:dyDescent="0.15"/>
    <row r="727" customFormat="1" x14ac:dyDescent="0.15"/>
    <row r="728" customFormat="1" x14ac:dyDescent="0.15"/>
    <row r="729" customFormat="1" x14ac:dyDescent="0.15"/>
    <row r="730" customFormat="1" x14ac:dyDescent="0.15"/>
    <row r="731" customFormat="1" x14ac:dyDescent="0.15"/>
    <row r="732" customFormat="1" x14ac:dyDescent="0.15"/>
    <row r="733" customFormat="1" x14ac:dyDescent="0.15"/>
    <row r="734" customFormat="1" x14ac:dyDescent="0.15"/>
    <row r="735" customFormat="1" x14ac:dyDescent="0.15"/>
    <row r="736" customFormat="1" x14ac:dyDescent="0.15"/>
    <row r="737" customFormat="1" x14ac:dyDescent="0.15"/>
    <row r="738" customFormat="1" x14ac:dyDescent="0.15"/>
    <row r="739" customFormat="1" x14ac:dyDescent="0.15"/>
    <row r="740" customFormat="1" x14ac:dyDescent="0.15"/>
    <row r="741" customFormat="1" x14ac:dyDescent="0.15"/>
    <row r="742" customFormat="1" x14ac:dyDescent="0.15"/>
    <row r="743" customFormat="1" x14ac:dyDescent="0.15"/>
    <row r="744" customFormat="1" x14ac:dyDescent="0.15"/>
    <row r="745" customFormat="1" x14ac:dyDescent="0.15"/>
    <row r="746" customFormat="1" x14ac:dyDescent="0.15"/>
    <row r="747" customFormat="1" x14ac:dyDescent="0.15"/>
    <row r="748" customFormat="1" x14ac:dyDescent="0.15"/>
    <row r="749" customFormat="1" x14ac:dyDescent="0.15"/>
    <row r="750" customFormat="1" x14ac:dyDescent="0.15"/>
    <row r="751" customFormat="1" x14ac:dyDescent="0.15"/>
    <row r="752" customFormat="1" x14ac:dyDescent="0.15"/>
    <row r="753" customFormat="1" x14ac:dyDescent="0.15"/>
    <row r="754" customFormat="1" x14ac:dyDescent="0.15"/>
    <row r="755" customFormat="1" x14ac:dyDescent="0.15"/>
    <row r="756" customFormat="1" x14ac:dyDescent="0.15"/>
    <row r="757" customFormat="1" x14ac:dyDescent="0.15"/>
    <row r="758" customFormat="1" x14ac:dyDescent="0.15"/>
    <row r="759" customFormat="1" x14ac:dyDescent="0.15"/>
    <row r="760" customFormat="1" x14ac:dyDescent="0.15"/>
    <row r="761" customFormat="1" x14ac:dyDescent="0.15"/>
    <row r="762" customFormat="1" x14ac:dyDescent="0.15"/>
    <row r="763" customFormat="1" x14ac:dyDescent="0.15"/>
    <row r="764" customFormat="1" x14ac:dyDescent="0.15"/>
    <row r="765" customFormat="1" x14ac:dyDescent="0.15"/>
    <row r="766" customFormat="1" x14ac:dyDescent="0.15"/>
    <row r="767" customFormat="1" x14ac:dyDescent="0.15"/>
    <row r="768" customFormat="1" x14ac:dyDescent="0.15"/>
    <row r="769" customFormat="1" x14ac:dyDescent="0.15"/>
    <row r="770" customFormat="1" x14ac:dyDescent="0.15"/>
    <row r="771" customFormat="1" x14ac:dyDescent="0.15"/>
    <row r="772" customFormat="1" x14ac:dyDescent="0.15"/>
    <row r="773" customFormat="1" x14ac:dyDescent="0.15"/>
    <row r="774" customFormat="1" x14ac:dyDescent="0.15"/>
    <row r="775" customFormat="1" x14ac:dyDescent="0.15"/>
    <row r="776" customFormat="1" x14ac:dyDescent="0.15"/>
    <row r="777" customFormat="1" x14ac:dyDescent="0.15"/>
    <row r="778" customFormat="1" x14ac:dyDescent="0.15"/>
    <row r="779" customFormat="1" x14ac:dyDescent="0.15"/>
    <row r="780" customFormat="1" x14ac:dyDescent="0.15"/>
    <row r="781" customFormat="1" x14ac:dyDescent="0.15"/>
    <row r="782" customFormat="1" x14ac:dyDescent="0.15"/>
    <row r="783" customFormat="1" x14ac:dyDescent="0.15"/>
    <row r="784" customFormat="1" x14ac:dyDescent="0.15"/>
    <row r="785" customFormat="1" x14ac:dyDescent="0.15"/>
    <row r="786" customFormat="1" x14ac:dyDescent="0.15"/>
    <row r="787" customFormat="1" x14ac:dyDescent="0.15"/>
    <row r="788" customFormat="1" x14ac:dyDescent="0.15"/>
    <row r="789" customFormat="1" x14ac:dyDescent="0.15"/>
    <row r="790" customFormat="1" x14ac:dyDescent="0.15"/>
    <row r="791" customFormat="1" x14ac:dyDescent="0.15"/>
    <row r="792" customFormat="1" x14ac:dyDescent="0.15"/>
    <row r="793" customFormat="1" x14ac:dyDescent="0.15"/>
    <row r="794" customFormat="1" x14ac:dyDescent="0.15"/>
    <row r="795" customFormat="1" x14ac:dyDescent="0.15"/>
    <row r="796" customFormat="1" x14ac:dyDescent="0.15"/>
    <row r="797" customFormat="1" x14ac:dyDescent="0.15"/>
    <row r="798" customFormat="1" x14ac:dyDescent="0.15"/>
    <row r="799" customFormat="1" x14ac:dyDescent="0.15"/>
    <row r="800" customFormat="1" x14ac:dyDescent="0.15"/>
    <row r="801" customFormat="1" x14ac:dyDescent="0.15"/>
    <row r="802" customFormat="1" x14ac:dyDescent="0.15"/>
    <row r="803" customFormat="1" x14ac:dyDescent="0.15"/>
    <row r="804" customFormat="1" x14ac:dyDescent="0.15"/>
    <row r="805" customFormat="1" x14ac:dyDescent="0.15"/>
    <row r="806" customFormat="1" x14ac:dyDescent="0.15"/>
    <row r="807" customFormat="1" x14ac:dyDescent="0.15"/>
    <row r="808" customFormat="1" x14ac:dyDescent="0.15"/>
    <row r="809" customFormat="1" x14ac:dyDescent="0.15"/>
    <row r="810" customFormat="1" x14ac:dyDescent="0.15"/>
    <row r="811" customFormat="1" x14ac:dyDescent="0.15"/>
    <row r="812" customFormat="1" x14ac:dyDescent="0.15"/>
    <row r="813" customFormat="1" x14ac:dyDescent="0.15"/>
    <row r="814" customFormat="1" x14ac:dyDescent="0.15"/>
    <row r="815" customFormat="1" x14ac:dyDescent="0.15"/>
    <row r="816" customFormat="1" x14ac:dyDescent="0.15"/>
    <row r="817" customFormat="1" x14ac:dyDescent="0.15"/>
    <row r="818" customFormat="1" x14ac:dyDescent="0.15"/>
    <row r="819" customFormat="1" x14ac:dyDescent="0.15"/>
    <row r="820" customFormat="1" x14ac:dyDescent="0.15"/>
    <row r="821" customFormat="1" x14ac:dyDescent="0.15"/>
    <row r="822" customFormat="1" x14ac:dyDescent="0.15"/>
    <row r="823" customFormat="1" x14ac:dyDescent="0.15"/>
    <row r="824" customFormat="1" x14ac:dyDescent="0.15"/>
    <row r="825" customFormat="1" x14ac:dyDescent="0.15"/>
    <row r="826" customFormat="1" x14ac:dyDescent="0.15"/>
    <row r="827" customFormat="1" x14ac:dyDescent="0.15"/>
    <row r="828" customFormat="1" x14ac:dyDescent="0.15"/>
    <row r="829" customFormat="1" x14ac:dyDescent="0.15"/>
    <row r="830" customFormat="1" x14ac:dyDescent="0.15"/>
    <row r="831" customFormat="1" x14ac:dyDescent="0.15"/>
    <row r="832" customFormat="1" x14ac:dyDescent="0.15"/>
    <row r="833" customFormat="1" x14ac:dyDescent="0.15"/>
    <row r="834" customFormat="1" x14ac:dyDescent="0.15"/>
    <row r="835" customFormat="1" x14ac:dyDescent="0.15"/>
    <row r="836" customFormat="1" x14ac:dyDescent="0.15"/>
    <row r="837" customFormat="1" x14ac:dyDescent="0.15"/>
    <row r="838" customFormat="1" x14ac:dyDescent="0.15"/>
    <row r="839" customFormat="1" x14ac:dyDescent="0.15"/>
    <row r="840" customFormat="1" x14ac:dyDescent="0.15"/>
    <row r="841" customFormat="1" x14ac:dyDescent="0.15"/>
    <row r="842" customFormat="1" x14ac:dyDescent="0.15"/>
    <row r="843" customFormat="1" x14ac:dyDescent="0.15"/>
    <row r="844" customFormat="1" x14ac:dyDescent="0.15"/>
    <row r="845" customFormat="1" x14ac:dyDescent="0.15"/>
    <row r="846" customFormat="1" x14ac:dyDescent="0.15"/>
    <row r="847" customFormat="1" x14ac:dyDescent="0.15"/>
    <row r="848" customFormat="1" x14ac:dyDescent="0.15"/>
    <row r="849" customFormat="1" x14ac:dyDescent="0.15"/>
    <row r="850" customFormat="1" x14ac:dyDescent="0.15"/>
    <row r="851" customFormat="1" x14ac:dyDescent="0.15"/>
    <row r="852" customFormat="1" x14ac:dyDescent="0.15"/>
    <row r="853" customFormat="1" x14ac:dyDescent="0.15"/>
    <row r="854" customFormat="1" x14ac:dyDescent="0.15"/>
    <row r="855" customFormat="1" x14ac:dyDescent="0.15"/>
    <row r="856" customFormat="1" x14ac:dyDescent="0.15"/>
    <row r="857" customFormat="1" x14ac:dyDescent="0.15"/>
    <row r="858" customFormat="1" x14ac:dyDescent="0.15"/>
    <row r="859" customFormat="1" x14ac:dyDescent="0.15"/>
    <row r="860" customFormat="1" x14ac:dyDescent="0.15"/>
    <row r="861" customFormat="1" x14ac:dyDescent="0.15"/>
    <row r="862" customFormat="1" x14ac:dyDescent="0.15"/>
    <row r="863" customFormat="1" x14ac:dyDescent="0.15"/>
    <row r="864" customFormat="1" x14ac:dyDescent="0.15"/>
    <row r="865" customFormat="1" x14ac:dyDescent="0.15"/>
    <row r="866" customFormat="1" x14ac:dyDescent="0.15"/>
    <row r="867" customFormat="1" x14ac:dyDescent="0.15"/>
    <row r="868" customFormat="1" x14ac:dyDescent="0.15"/>
    <row r="869" customFormat="1" x14ac:dyDescent="0.15"/>
    <row r="870" customFormat="1" x14ac:dyDescent="0.15"/>
    <row r="871" customFormat="1" x14ac:dyDescent="0.15"/>
    <row r="872" customFormat="1" x14ac:dyDescent="0.15"/>
    <row r="873" customFormat="1" x14ac:dyDescent="0.15"/>
    <row r="874" customFormat="1" x14ac:dyDescent="0.15"/>
    <row r="875" customFormat="1" x14ac:dyDescent="0.15"/>
    <row r="876" customFormat="1" x14ac:dyDescent="0.15"/>
    <row r="877" customFormat="1" x14ac:dyDescent="0.15"/>
    <row r="878" customFormat="1" x14ac:dyDescent="0.15"/>
    <row r="879" customFormat="1" x14ac:dyDescent="0.15"/>
    <row r="880" customFormat="1" x14ac:dyDescent="0.15"/>
    <row r="881" customFormat="1" x14ac:dyDescent="0.15"/>
    <row r="882" customFormat="1" x14ac:dyDescent="0.15"/>
    <row r="883" customFormat="1" x14ac:dyDescent="0.15"/>
    <row r="884" customFormat="1" x14ac:dyDescent="0.15"/>
    <row r="885" customFormat="1" x14ac:dyDescent="0.15"/>
    <row r="886" customFormat="1" x14ac:dyDescent="0.15"/>
    <row r="887" customFormat="1" x14ac:dyDescent="0.15"/>
    <row r="888" customFormat="1" x14ac:dyDescent="0.15"/>
    <row r="889" customFormat="1" x14ac:dyDescent="0.15"/>
    <row r="890" customFormat="1" x14ac:dyDescent="0.15"/>
    <row r="891" customFormat="1" x14ac:dyDescent="0.15"/>
    <row r="892" customFormat="1" x14ac:dyDescent="0.15"/>
    <row r="893" customFormat="1" x14ac:dyDescent="0.15"/>
    <row r="894" customFormat="1" x14ac:dyDescent="0.15"/>
    <row r="895" customFormat="1" x14ac:dyDescent="0.15"/>
    <row r="896" customFormat="1" x14ac:dyDescent="0.15"/>
    <row r="897" customFormat="1" x14ac:dyDescent="0.15"/>
    <row r="898" customFormat="1" x14ac:dyDescent="0.15"/>
    <row r="899" customFormat="1" x14ac:dyDescent="0.15"/>
    <row r="900" customFormat="1" x14ac:dyDescent="0.15"/>
    <row r="901" customFormat="1" x14ac:dyDescent="0.15"/>
    <row r="902" customFormat="1" x14ac:dyDescent="0.15"/>
    <row r="903" customFormat="1" x14ac:dyDescent="0.15"/>
    <row r="904" customFormat="1" x14ac:dyDescent="0.15"/>
    <row r="905" customFormat="1" x14ac:dyDescent="0.15"/>
    <row r="906" customFormat="1" x14ac:dyDescent="0.15"/>
    <row r="907" customFormat="1" x14ac:dyDescent="0.15"/>
    <row r="908" customFormat="1" x14ac:dyDescent="0.15"/>
    <row r="909" customFormat="1" x14ac:dyDescent="0.15"/>
    <row r="910" customFormat="1" x14ac:dyDescent="0.15"/>
    <row r="911" customFormat="1" x14ac:dyDescent="0.15"/>
    <row r="912" customFormat="1" x14ac:dyDescent="0.15"/>
    <row r="913" customFormat="1" x14ac:dyDescent="0.15"/>
    <row r="914" customFormat="1" x14ac:dyDescent="0.15"/>
    <row r="915" customFormat="1" x14ac:dyDescent="0.15"/>
    <row r="916" customFormat="1" x14ac:dyDescent="0.15"/>
    <row r="917" customFormat="1" x14ac:dyDescent="0.15"/>
    <row r="918" customFormat="1" x14ac:dyDescent="0.15"/>
    <row r="919" customFormat="1" x14ac:dyDescent="0.15"/>
    <row r="920" customFormat="1" x14ac:dyDescent="0.15"/>
    <row r="921" customFormat="1" x14ac:dyDescent="0.15"/>
    <row r="922" customFormat="1" x14ac:dyDescent="0.15"/>
    <row r="923" customFormat="1" x14ac:dyDescent="0.15"/>
    <row r="924" customFormat="1" x14ac:dyDescent="0.15"/>
    <row r="925" customFormat="1" x14ac:dyDescent="0.15"/>
    <row r="926" customFormat="1" x14ac:dyDescent="0.15"/>
    <row r="927" customFormat="1" x14ac:dyDescent="0.15"/>
    <row r="928" customFormat="1" x14ac:dyDescent="0.15"/>
    <row r="929" customFormat="1" x14ac:dyDescent="0.15"/>
    <row r="930" customFormat="1" x14ac:dyDescent="0.15"/>
    <row r="931" customFormat="1" x14ac:dyDescent="0.15"/>
    <row r="932" customFormat="1" x14ac:dyDescent="0.15"/>
    <row r="933" customFormat="1" x14ac:dyDescent="0.15"/>
    <row r="934" customFormat="1" x14ac:dyDescent="0.15"/>
    <row r="935" customFormat="1" x14ac:dyDescent="0.15"/>
    <row r="936" customFormat="1" x14ac:dyDescent="0.15"/>
    <row r="937" customFormat="1" x14ac:dyDescent="0.15"/>
    <row r="938" customFormat="1" x14ac:dyDescent="0.15"/>
    <row r="939" customFormat="1" x14ac:dyDescent="0.15"/>
    <row r="940" customFormat="1" x14ac:dyDescent="0.15"/>
    <row r="941" customFormat="1" x14ac:dyDescent="0.15"/>
    <row r="942" customFormat="1" x14ac:dyDescent="0.15"/>
    <row r="943" customFormat="1" x14ac:dyDescent="0.15"/>
    <row r="944" customFormat="1" x14ac:dyDescent="0.15"/>
    <row r="945" customFormat="1" x14ac:dyDescent="0.15"/>
    <row r="946" customFormat="1" x14ac:dyDescent="0.15"/>
    <row r="947" customFormat="1" x14ac:dyDescent="0.15"/>
    <row r="948" customFormat="1" x14ac:dyDescent="0.15"/>
    <row r="949" customFormat="1" x14ac:dyDescent="0.15"/>
    <row r="950" customFormat="1" x14ac:dyDescent="0.15"/>
    <row r="951" customFormat="1" x14ac:dyDescent="0.15"/>
    <row r="952" customFormat="1" x14ac:dyDescent="0.15"/>
    <row r="953" customFormat="1" x14ac:dyDescent="0.15"/>
    <row r="954" customFormat="1" x14ac:dyDescent="0.15"/>
    <row r="955" customFormat="1" x14ac:dyDescent="0.15"/>
    <row r="956" customFormat="1" x14ac:dyDescent="0.15"/>
    <row r="957" customFormat="1" x14ac:dyDescent="0.15"/>
    <row r="958" customFormat="1" x14ac:dyDescent="0.15"/>
    <row r="959" customFormat="1" x14ac:dyDescent="0.15"/>
    <row r="960" customFormat="1" x14ac:dyDescent="0.15"/>
    <row r="961" customFormat="1" x14ac:dyDescent="0.15"/>
    <row r="962" customFormat="1" x14ac:dyDescent="0.15"/>
    <row r="963" customFormat="1" x14ac:dyDescent="0.15"/>
    <row r="964" customFormat="1" x14ac:dyDescent="0.15"/>
    <row r="965" customFormat="1" x14ac:dyDescent="0.15"/>
    <row r="966" customFormat="1" x14ac:dyDescent="0.15"/>
    <row r="967" customFormat="1" x14ac:dyDescent="0.15"/>
    <row r="968" customFormat="1" x14ac:dyDescent="0.15"/>
    <row r="969" customFormat="1" x14ac:dyDescent="0.15"/>
    <row r="970" customFormat="1" x14ac:dyDescent="0.15"/>
    <row r="971" customFormat="1" x14ac:dyDescent="0.15"/>
    <row r="972" customFormat="1" x14ac:dyDescent="0.15"/>
    <row r="973" customFormat="1" x14ac:dyDescent="0.15"/>
    <row r="974" customFormat="1" x14ac:dyDescent="0.15"/>
    <row r="975" customFormat="1" x14ac:dyDescent="0.15"/>
    <row r="976" customFormat="1" x14ac:dyDescent="0.15"/>
    <row r="977" customFormat="1" x14ac:dyDescent="0.15"/>
    <row r="978" customFormat="1" x14ac:dyDescent="0.15"/>
    <row r="979" customFormat="1" x14ac:dyDescent="0.15"/>
    <row r="980" customFormat="1" x14ac:dyDescent="0.15"/>
    <row r="981" customFormat="1" x14ac:dyDescent="0.15"/>
    <row r="982" customFormat="1" x14ac:dyDescent="0.15"/>
    <row r="983" customFormat="1" x14ac:dyDescent="0.15"/>
    <row r="984" customFormat="1" x14ac:dyDescent="0.15"/>
    <row r="985" customFormat="1" x14ac:dyDescent="0.15"/>
    <row r="986" customFormat="1" x14ac:dyDescent="0.15"/>
    <row r="987" customFormat="1" x14ac:dyDescent="0.15"/>
    <row r="988" customFormat="1" x14ac:dyDescent="0.15"/>
    <row r="989" customFormat="1" x14ac:dyDescent="0.15"/>
    <row r="990" customFormat="1" x14ac:dyDescent="0.15"/>
    <row r="991" customFormat="1" x14ac:dyDescent="0.15"/>
    <row r="992" customFormat="1" x14ac:dyDescent="0.15"/>
    <row r="993" customFormat="1" x14ac:dyDescent="0.15"/>
    <row r="994" customFormat="1" x14ac:dyDescent="0.15"/>
    <row r="995" customFormat="1" x14ac:dyDescent="0.15"/>
    <row r="996" customFormat="1" x14ac:dyDescent="0.15"/>
    <row r="997" customFormat="1" x14ac:dyDescent="0.15"/>
    <row r="998" customFormat="1" x14ac:dyDescent="0.15"/>
    <row r="999" customFormat="1" x14ac:dyDescent="0.15"/>
    <row r="1000" customFormat="1" x14ac:dyDescent="0.15"/>
    <row r="1001" customFormat="1" x14ac:dyDescent="0.15"/>
    <row r="1002" customFormat="1" x14ac:dyDescent="0.15"/>
    <row r="1003" customFormat="1" x14ac:dyDescent="0.15"/>
    <row r="1004" customFormat="1" x14ac:dyDescent="0.15"/>
    <row r="1005" customFormat="1" x14ac:dyDescent="0.15"/>
    <row r="1006" customFormat="1" x14ac:dyDescent="0.15"/>
    <row r="1007" customFormat="1" x14ac:dyDescent="0.15"/>
    <row r="1008" customFormat="1" x14ac:dyDescent="0.15"/>
    <row r="1009" customFormat="1" x14ac:dyDescent="0.15"/>
    <row r="1010" customFormat="1" x14ac:dyDescent="0.15"/>
    <row r="1011" customFormat="1" x14ac:dyDescent="0.15"/>
    <row r="1012" customFormat="1" x14ac:dyDescent="0.15"/>
    <row r="1013" customFormat="1" x14ac:dyDescent="0.15"/>
    <row r="1014" customFormat="1" x14ac:dyDescent="0.15"/>
    <row r="1015" customFormat="1" x14ac:dyDescent="0.15"/>
    <row r="1016" customFormat="1" x14ac:dyDescent="0.15"/>
    <row r="1017" customFormat="1" x14ac:dyDescent="0.15"/>
    <row r="1018" customFormat="1" x14ac:dyDescent="0.15"/>
    <row r="1019" customFormat="1" x14ac:dyDescent="0.15"/>
    <row r="1020" customFormat="1" x14ac:dyDescent="0.15"/>
    <row r="1021" customFormat="1" x14ac:dyDescent="0.15"/>
    <row r="1022" customFormat="1" x14ac:dyDescent="0.15"/>
    <row r="1023" customFormat="1" x14ac:dyDescent="0.15"/>
    <row r="1024" customFormat="1" x14ac:dyDescent="0.15"/>
    <row r="1025" customFormat="1" x14ac:dyDescent="0.15"/>
    <row r="1026" customFormat="1" x14ac:dyDescent="0.15"/>
    <row r="1027" customFormat="1" x14ac:dyDescent="0.15"/>
    <row r="1028" customFormat="1" x14ac:dyDescent="0.15"/>
    <row r="1029" customFormat="1" x14ac:dyDescent="0.15"/>
    <row r="1030" customFormat="1" x14ac:dyDescent="0.15"/>
    <row r="1031" customFormat="1" x14ac:dyDescent="0.15"/>
    <row r="1032" customFormat="1" x14ac:dyDescent="0.15"/>
    <row r="1033" customFormat="1" x14ac:dyDescent="0.15"/>
    <row r="1034" customFormat="1" x14ac:dyDescent="0.15"/>
    <row r="1035" customFormat="1" x14ac:dyDescent="0.15"/>
    <row r="1036" customFormat="1" x14ac:dyDescent="0.15"/>
    <row r="1037" customFormat="1" x14ac:dyDescent="0.15"/>
    <row r="1038" customFormat="1" x14ac:dyDescent="0.15"/>
    <row r="1039" customFormat="1" x14ac:dyDescent="0.15"/>
    <row r="1040" customFormat="1" x14ac:dyDescent="0.15"/>
    <row r="1041" customFormat="1" x14ac:dyDescent="0.15"/>
    <row r="1042" customFormat="1" x14ac:dyDescent="0.15"/>
    <row r="1043" customFormat="1" x14ac:dyDescent="0.15"/>
    <row r="1044" customFormat="1" x14ac:dyDescent="0.15"/>
    <row r="1045" customFormat="1" x14ac:dyDescent="0.15"/>
    <row r="1046" customFormat="1" x14ac:dyDescent="0.15"/>
    <row r="1047" customFormat="1" x14ac:dyDescent="0.15"/>
    <row r="1048" customFormat="1" x14ac:dyDescent="0.15"/>
    <row r="1049" customFormat="1" x14ac:dyDescent="0.15"/>
    <row r="1050" customFormat="1" x14ac:dyDescent="0.15"/>
    <row r="1051" customFormat="1" x14ac:dyDescent="0.15"/>
    <row r="1052" customFormat="1" x14ac:dyDescent="0.15"/>
    <row r="1053" customFormat="1" x14ac:dyDescent="0.15"/>
    <row r="1054" customFormat="1" x14ac:dyDescent="0.15"/>
    <row r="1055" customFormat="1" x14ac:dyDescent="0.15"/>
    <row r="1056" customFormat="1" x14ac:dyDescent="0.15"/>
    <row r="1057" customFormat="1" x14ac:dyDescent="0.15"/>
    <row r="1058" customFormat="1" x14ac:dyDescent="0.15"/>
    <row r="1059" customFormat="1" x14ac:dyDescent="0.15"/>
    <row r="1060" customFormat="1" x14ac:dyDescent="0.15"/>
    <row r="1061" customFormat="1" x14ac:dyDescent="0.15"/>
    <row r="1062" customFormat="1" x14ac:dyDescent="0.15"/>
    <row r="1063" customFormat="1" x14ac:dyDescent="0.15"/>
    <row r="1064" customFormat="1" x14ac:dyDescent="0.15"/>
    <row r="1065" customFormat="1" x14ac:dyDescent="0.15"/>
    <row r="1066" customFormat="1" x14ac:dyDescent="0.15"/>
    <row r="1067" customFormat="1" x14ac:dyDescent="0.15"/>
    <row r="1068" customFormat="1" x14ac:dyDescent="0.15"/>
    <row r="1069" customFormat="1" x14ac:dyDescent="0.15"/>
    <row r="1070" customFormat="1" x14ac:dyDescent="0.15"/>
    <row r="1071" customFormat="1" x14ac:dyDescent="0.15"/>
    <row r="1072" customFormat="1" x14ac:dyDescent="0.15"/>
    <row r="1073" customFormat="1" x14ac:dyDescent="0.15"/>
    <row r="1074" customFormat="1" x14ac:dyDescent="0.15"/>
    <row r="1075" customFormat="1" x14ac:dyDescent="0.15"/>
    <row r="1076" customFormat="1" x14ac:dyDescent="0.15"/>
    <row r="1077" customFormat="1" x14ac:dyDescent="0.15"/>
    <row r="1078" customFormat="1" x14ac:dyDescent="0.15"/>
    <row r="1079" customFormat="1" x14ac:dyDescent="0.15"/>
    <row r="1080" customFormat="1" x14ac:dyDescent="0.15"/>
    <row r="1081" customFormat="1" x14ac:dyDescent="0.15"/>
    <row r="1082" customFormat="1" x14ac:dyDescent="0.15"/>
    <row r="1083" customFormat="1" x14ac:dyDescent="0.15"/>
    <row r="1084" customFormat="1" x14ac:dyDescent="0.15"/>
    <row r="1085" customFormat="1" x14ac:dyDescent="0.15"/>
    <row r="1086" customFormat="1" x14ac:dyDescent="0.15"/>
    <row r="1087" customFormat="1" x14ac:dyDescent="0.15"/>
    <row r="1088" customFormat="1" x14ac:dyDescent="0.15"/>
    <row r="1089" customFormat="1" x14ac:dyDescent="0.15"/>
    <row r="1090" customFormat="1" x14ac:dyDescent="0.15"/>
    <row r="1091" customFormat="1" x14ac:dyDescent="0.15"/>
    <row r="1092" customFormat="1" x14ac:dyDescent="0.15"/>
    <row r="1093" customFormat="1" x14ac:dyDescent="0.15"/>
    <row r="1094" customFormat="1" x14ac:dyDescent="0.15"/>
    <row r="1095" customFormat="1" x14ac:dyDescent="0.15"/>
    <row r="1096" customFormat="1" x14ac:dyDescent="0.15"/>
    <row r="1097" customFormat="1" x14ac:dyDescent="0.15"/>
    <row r="1098" customFormat="1" x14ac:dyDescent="0.15"/>
    <row r="1099" customFormat="1" x14ac:dyDescent="0.15"/>
    <row r="1100" customFormat="1" x14ac:dyDescent="0.15"/>
    <row r="1101" customFormat="1" x14ac:dyDescent="0.15"/>
    <row r="1102" customFormat="1" x14ac:dyDescent="0.15"/>
    <row r="1103" customFormat="1" x14ac:dyDescent="0.15"/>
    <row r="1104" customFormat="1" x14ac:dyDescent="0.15"/>
    <row r="1105" customFormat="1" x14ac:dyDescent="0.15"/>
    <row r="1106" customFormat="1" x14ac:dyDescent="0.15"/>
    <row r="1107" customFormat="1" x14ac:dyDescent="0.15"/>
    <row r="1108" customFormat="1" x14ac:dyDescent="0.15"/>
    <row r="1109" customFormat="1" x14ac:dyDescent="0.15"/>
    <row r="1110" customFormat="1" x14ac:dyDescent="0.15"/>
    <row r="1111" customFormat="1" x14ac:dyDescent="0.15"/>
    <row r="1112" customFormat="1" x14ac:dyDescent="0.15"/>
    <row r="1113" customFormat="1" x14ac:dyDescent="0.15"/>
    <row r="1114" customFormat="1" x14ac:dyDescent="0.15"/>
    <row r="1115" customFormat="1" x14ac:dyDescent="0.15"/>
    <row r="1116" customFormat="1" x14ac:dyDescent="0.15"/>
    <row r="1117" customFormat="1" x14ac:dyDescent="0.15"/>
    <row r="1118" customFormat="1" x14ac:dyDescent="0.15"/>
    <row r="1119" customFormat="1" x14ac:dyDescent="0.15"/>
    <row r="1120" customFormat="1" x14ac:dyDescent="0.15"/>
    <row r="1121" customFormat="1" x14ac:dyDescent="0.15"/>
    <row r="1122" customFormat="1" x14ac:dyDescent="0.15"/>
    <row r="1123" customFormat="1" x14ac:dyDescent="0.15"/>
    <row r="1124" customFormat="1" x14ac:dyDescent="0.15"/>
    <row r="1125" customFormat="1" x14ac:dyDescent="0.15"/>
    <row r="1126" customFormat="1" x14ac:dyDescent="0.15"/>
    <row r="1127" customFormat="1" x14ac:dyDescent="0.15"/>
    <row r="1128" customFormat="1" x14ac:dyDescent="0.15"/>
    <row r="1129" customFormat="1" x14ac:dyDescent="0.15"/>
    <row r="1130" customFormat="1" x14ac:dyDescent="0.15"/>
    <row r="1131" customFormat="1" x14ac:dyDescent="0.15"/>
    <row r="1132" customFormat="1" x14ac:dyDescent="0.15"/>
    <row r="1133" customFormat="1" x14ac:dyDescent="0.15"/>
    <row r="1134" customFormat="1" x14ac:dyDescent="0.15"/>
    <row r="1135" customFormat="1" x14ac:dyDescent="0.15"/>
    <row r="1136" customFormat="1" x14ac:dyDescent="0.15"/>
    <row r="1137" customFormat="1" x14ac:dyDescent="0.15"/>
    <row r="1138" customFormat="1" x14ac:dyDescent="0.15"/>
    <row r="1139" customFormat="1" x14ac:dyDescent="0.15"/>
    <row r="1140" customFormat="1" x14ac:dyDescent="0.15"/>
    <row r="1141" customFormat="1" x14ac:dyDescent="0.15"/>
    <row r="1142" customFormat="1" x14ac:dyDescent="0.15"/>
    <row r="1143" customFormat="1" x14ac:dyDescent="0.15"/>
    <row r="1144" customFormat="1" x14ac:dyDescent="0.15"/>
    <row r="1145" customFormat="1" x14ac:dyDescent="0.15"/>
    <row r="1146" customFormat="1" x14ac:dyDescent="0.15"/>
    <row r="1147" customFormat="1" x14ac:dyDescent="0.15"/>
    <row r="1148" customFormat="1" x14ac:dyDescent="0.15"/>
    <row r="1149" customFormat="1" x14ac:dyDescent="0.15"/>
    <row r="1150" customFormat="1" x14ac:dyDescent="0.15"/>
    <row r="1151" customFormat="1" x14ac:dyDescent="0.15"/>
    <row r="1152" customFormat="1" x14ac:dyDescent="0.15"/>
    <row r="1153" customFormat="1" x14ac:dyDescent="0.15"/>
    <row r="1154" customFormat="1" x14ac:dyDescent="0.15"/>
    <row r="1155" customFormat="1" x14ac:dyDescent="0.15"/>
    <row r="1156" customFormat="1" x14ac:dyDescent="0.15"/>
    <row r="1157" customFormat="1" x14ac:dyDescent="0.15"/>
    <row r="1158" customFormat="1" x14ac:dyDescent="0.15"/>
    <row r="1159" customFormat="1" x14ac:dyDescent="0.15"/>
    <row r="1160" customFormat="1" x14ac:dyDescent="0.15"/>
    <row r="1161" customFormat="1" x14ac:dyDescent="0.15"/>
    <row r="1162" customFormat="1" x14ac:dyDescent="0.15"/>
    <row r="1163" customFormat="1" x14ac:dyDescent="0.15"/>
    <row r="1164" customFormat="1" x14ac:dyDescent="0.15"/>
    <row r="1165" customFormat="1" x14ac:dyDescent="0.15"/>
    <row r="1166" customFormat="1" x14ac:dyDescent="0.15"/>
    <row r="1167" customFormat="1" x14ac:dyDescent="0.15"/>
    <row r="1168" customFormat="1" x14ac:dyDescent="0.15"/>
    <row r="1169" customFormat="1" x14ac:dyDescent="0.15"/>
    <row r="1170" customFormat="1" x14ac:dyDescent="0.15"/>
    <row r="1171" customFormat="1" x14ac:dyDescent="0.15"/>
    <row r="1172" customFormat="1" x14ac:dyDescent="0.15"/>
    <row r="1173" customFormat="1" x14ac:dyDescent="0.15"/>
    <row r="1174" customFormat="1" x14ac:dyDescent="0.15"/>
    <row r="1175" customFormat="1" x14ac:dyDescent="0.15"/>
    <row r="1176" customFormat="1" x14ac:dyDescent="0.15"/>
    <row r="1177" customFormat="1" x14ac:dyDescent="0.15"/>
    <row r="1178" customFormat="1" x14ac:dyDescent="0.15"/>
    <row r="1179" customFormat="1" x14ac:dyDescent="0.15"/>
    <row r="1180" customFormat="1" x14ac:dyDescent="0.15"/>
    <row r="1181" customFormat="1" x14ac:dyDescent="0.15"/>
    <row r="1182" customFormat="1" x14ac:dyDescent="0.15"/>
    <row r="1183" customFormat="1" x14ac:dyDescent="0.15"/>
    <row r="1184" customFormat="1" x14ac:dyDescent="0.15"/>
    <row r="1185" customFormat="1" x14ac:dyDescent="0.15"/>
    <row r="1186" customFormat="1" x14ac:dyDescent="0.15"/>
    <row r="1187" customFormat="1" x14ac:dyDescent="0.15"/>
    <row r="1188" customFormat="1" x14ac:dyDescent="0.15"/>
    <row r="1189" customFormat="1" x14ac:dyDescent="0.15"/>
    <row r="1190" customFormat="1" x14ac:dyDescent="0.15"/>
    <row r="1191" customFormat="1" x14ac:dyDescent="0.15"/>
    <row r="1192" customFormat="1" x14ac:dyDescent="0.15"/>
    <row r="1193" customFormat="1" x14ac:dyDescent="0.15"/>
    <row r="1194" customFormat="1" x14ac:dyDescent="0.15"/>
    <row r="1195" customFormat="1" x14ac:dyDescent="0.15"/>
    <row r="1196" customFormat="1" x14ac:dyDescent="0.15"/>
    <row r="1197" customFormat="1" x14ac:dyDescent="0.15"/>
    <row r="1198" customFormat="1" x14ac:dyDescent="0.15"/>
    <row r="1199" customFormat="1" x14ac:dyDescent="0.15"/>
    <row r="1200" customFormat="1" x14ac:dyDescent="0.15"/>
    <row r="1201" customFormat="1" x14ac:dyDescent="0.15"/>
    <row r="1202" customFormat="1" x14ac:dyDescent="0.15"/>
    <row r="1203" customFormat="1" x14ac:dyDescent="0.15"/>
    <row r="1204" customFormat="1" x14ac:dyDescent="0.15"/>
    <row r="1205" customFormat="1" x14ac:dyDescent="0.15"/>
    <row r="1206" customFormat="1" x14ac:dyDescent="0.15"/>
    <row r="1207" customFormat="1" x14ac:dyDescent="0.15"/>
    <row r="1208" customFormat="1" x14ac:dyDescent="0.15"/>
    <row r="1209" customFormat="1" x14ac:dyDescent="0.15"/>
    <row r="1210" customFormat="1" x14ac:dyDescent="0.15"/>
    <row r="1211" customFormat="1" x14ac:dyDescent="0.15"/>
    <row r="1212" customFormat="1" x14ac:dyDescent="0.15"/>
    <row r="1213" customFormat="1" x14ac:dyDescent="0.15"/>
    <row r="1214" customFormat="1" x14ac:dyDescent="0.15"/>
    <row r="1215" customFormat="1" x14ac:dyDescent="0.15"/>
    <row r="1216" customFormat="1" x14ac:dyDescent="0.15"/>
    <row r="1217" customFormat="1" x14ac:dyDescent="0.15"/>
    <row r="1218" customFormat="1" x14ac:dyDescent="0.15"/>
    <row r="1219" customFormat="1" x14ac:dyDescent="0.15"/>
    <row r="1220" customFormat="1" x14ac:dyDescent="0.15"/>
    <row r="1221" customFormat="1" x14ac:dyDescent="0.15"/>
    <row r="1222" customFormat="1" x14ac:dyDescent="0.15"/>
    <row r="1223" customFormat="1" x14ac:dyDescent="0.15"/>
    <row r="1224" customFormat="1" x14ac:dyDescent="0.15"/>
    <row r="1225" customFormat="1" x14ac:dyDescent="0.15"/>
    <row r="1226" customFormat="1" x14ac:dyDescent="0.15"/>
    <row r="1227" customFormat="1" x14ac:dyDescent="0.15"/>
    <row r="1228" customFormat="1" x14ac:dyDescent="0.15"/>
    <row r="1229" customFormat="1" x14ac:dyDescent="0.15"/>
    <row r="1230" customFormat="1" x14ac:dyDescent="0.15"/>
    <row r="1231" customFormat="1" x14ac:dyDescent="0.15"/>
    <row r="1232" customFormat="1" x14ac:dyDescent="0.15"/>
    <row r="1233" customFormat="1" x14ac:dyDescent="0.15"/>
    <row r="1234" customFormat="1" x14ac:dyDescent="0.15"/>
    <row r="1235" customFormat="1" x14ac:dyDescent="0.15"/>
    <row r="1236" customFormat="1" x14ac:dyDescent="0.15"/>
    <row r="1237" customFormat="1" x14ac:dyDescent="0.15"/>
    <row r="1238" customFormat="1" x14ac:dyDescent="0.15"/>
    <row r="1239" customFormat="1" x14ac:dyDescent="0.15"/>
    <row r="1240" customFormat="1" x14ac:dyDescent="0.15"/>
    <row r="1241" customFormat="1" x14ac:dyDescent="0.15"/>
    <row r="1242" customFormat="1" x14ac:dyDescent="0.15"/>
    <row r="1243" customFormat="1" x14ac:dyDescent="0.15"/>
    <row r="1244" customFormat="1" x14ac:dyDescent="0.15"/>
    <row r="1245" customFormat="1" x14ac:dyDescent="0.15"/>
    <row r="1246" customFormat="1" x14ac:dyDescent="0.15"/>
    <row r="1247" customFormat="1" x14ac:dyDescent="0.15"/>
    <row r="1248" customFormat="1" x14ac:dyDescent="0.15"/>
    <row r="1249" customFormat="1" x14ac:dyDescent="0.15"/>
    <row r="1250" customFormat="1" x14ac:dyDescent="0.15"/>
    <row r="1251" customFormat="1" x14ac:dyDescent="0.15"/>
    <row r="1252" customFormat="1" x14ac:dyDescent="0.15"/>
    <row r="1253" customFormat="1" x14ac:dyDescent="0.15"/>
    <row r="1254" customFormat="1" x14ac:dyDescent="0.15"/>
    <row r="1255" customFormat="1" x14ac:dyDescent="0.15"/>
    <row r="1256" customFormat="1" x14ac:dyDescent="0.15"/>
    <row r="1257" customFormat="1" x14ac:dyDescent="0.15"/>
    <row r="1258" customFormat="1" x14ac:dyDescent="0.15"/>
    <row r="1259" customFormat="1" x14ac:dyDescent="0.15"/>
    <row r="1260" customFormat="1" x14ac:dyDescent="0.15"/>
    <row r="1261" customFormat="1" x14ac:dyDescent="0.15"/>
    <row r="1262" customFormat="1" x14ac:dyDescent="0.15"/>
    <row r="1263" customFormat="1" x14ac:dyDescent="0.15"/>
    <row r="1264" customFormat="1" x14ac:dyDescent="0.15"/>
    <row r="1265" customFormat="1" x14ac:dyDescent="0.15"/>
    <row r="1266" customFormat="1" x14ac:dyDescent="0.15"/>
    <row r="1267" customFormat="1" x14ac:dyDescent="0.15"/>
    <row r="1268" customFormat="1" x14ac:dyDescent="0.15"/>
    <row r="1269" customFormat="1" x14ac:dyDescent="0.15"/>
    <row r="1270" customFormat="1" x14ac:dyDescent="0.15"/>
    <row r="1271" customFormat="1" x14ac:dyDescent="0.15"/>
    <row r="1272" customFormat="1" x14ac:dyDescent="0.15"/>
    <row r="1273" customFormat="1" x14ac:dyDescent="0.15"/>
    <row r="1274" customFormat="1" x14ac:dyDescent="0.15"/>
    <row r="1275" customFormat="1" x14ac:dyDescent="0.15"/>
    <row r="1276" customFormat="1" x14ac:dyDescent="0.15"/>
    <row r="1277" customFormat="1" x14ac:dyDescent="0.15"/>
    <row r="1278" customFormat="1" x14ac:dyDescent="0.15"/>
    <row r="1279" customFormat="1" x14ac:dyDescent="0.15"/>
    <row r="1280" customFormat="1" x14ac:dyDescent="0.15"/>
    <row r="1281" customFormat="1" x14ac:dyDescent="0.15"/>
    <row r="1282" customFormat="1" x14ac:dyDescent="0.15"/>
    <row r="1283" customFormat="1" x14ac:dyDescent="0.15"/>
    <row r="1284" customFormat="1" x14ac:dyDescent="0.15"/>
    <row r="1285" customFormat="1" x14ac:dyDescent="0.15"/>
    <row r="1286" customFormat="1" x14ac:dyDescent="0.15"/>
    <row r="1287" customFormat="1" x14ac:dyDescent="0.15"/>
    <row r="1288" customFormat="1" x14ac:dyDescent="0.15"/>
    <row r="1289" customFormat="1" x14ac:dyDescent="0.15"/>
    <row r="1290" customFormat="1" x14ac:dyDescent="0.15"/>
    <row r="1291" customFormat="1" x14ac:dyDescent="0.15"/>
    <row r="1292" customFormat="1" x14ac:dyDescent="0.15"/>
    <row r="1293" customFormat="1" x14ac:dyDescent="0.15"/>
    <row r="1294" customFormat="1" x14ac:dyDescent="0.15"/>
    <row r="1295" customFormat="1" x14ac:dyDescent="0.15"/>
    <row r="1296" customFormat="1" x14ac:dyDescent="0.15"/>
    <row r="1297" customFormat="1" x14ac:dyDescent="0.15"/>
    <row r="1298" customFormat="1" x14ac:dyDescent="0.15"/>
    <row r="1299" customFormat="1" x14ac:dyDescent="0.15"/>
    <row r="1300" customFormat="1" x14ac:dyDescent="0.15"/>
    <row r="1301" customFormat="1" x14ac:dyDescent="0.15"/>
    <row r="1302" customFormat="1" x14ac:dyDescent="0.15"/>
    <row r="1303" customFormat="1" x14ac:dyDescent="0.15"/>
    <row r="1304" customFormat="1" x14ac:dyDescent="0.15"/>
    <row r="1305" customFormat="1" x14ac:dyDescent="0.15"/>
    <row r="1306" customFormat="1" x14ac:dyDescent="0.15"/>
    <row r="1307" customFormat="1" x14ac:dyDescent="0.15"/>
    <row r="1308" customFormat="1" x14ac:dyDescent="0.15"/>
    <row r="1309" customFormat="1" x14ac:dyDescent="0.15"/>
    <row r="1310" customFormat="1" x14ac:dyDescent="0.15"/>
    <row r="1311" customFormat="1" x14ac:dyDescent="0.15"/>
    <row r="1312" customFormat="1" x14ac:dyDescent="0.15"/>
    <row r="1313" customFormat="1" x14ac:dyDescent="0.15"/>
    <row r="1314" customFormat="1" x14ac:dyDescent="0.15"/>
    <row r="1315" customFormat="1" x14ac:dyDescent="0.15"/>
    <row r="1316" customFormat="1" x14ac:dyDescent="0.15"/>
    <row r="1317" customFormat="1" x14ac:dyDescent="0.15"/>
    <row r="1318" customFormat="1" x14ac:dyDescent="0.15"/>
    <row r="1319" customFormat="1" x14ac:dyDescent="0.15"/>
    <row r="1320" customFormat="1" x14ac:dyDescent="0.15"/>
    <row r="1321" customFormat="1" x14ac:dyDescent="0.15"/>
    <row r="1322" customFormat="1" x14ac:dyDescent="0.15"/>
    <row r="1323" customFormat="1" x14ac:dyDescent="0.15"/>
    <row r="1324" customFormat="1" x14ac:dyDescent="0.15"/>
    <row r="1325" customFormat="1" x14ac:dyDescent="0.15"/>
    <row r="1326" customFormat="1" x14ac:dyDescent="0.15"/>
    <row r="1327" customFormat="1" x14ac:dyDescent="0.15"/>
    <row r="1328" customFormat="1" x14ac:dyDescent="0.15"/>
    <row r="1329" customFormat="1" x14ac:dyDescent="0.15"/>
    <row r="1330" customFormat="1" x14ac:dyDescent="0.15"/>
    <row r="1331" customFormat="1" x14ac:dyDescent="0.15"/>
    <row r="1332" customFormat="1" x14ac:dyDescent="0.15"/>
    <row r="1333" customFormat="1" x14ac:dyDescent="0.15"/>
    <row r="1334" customFormat="1" x14ac:dyDescent="0.15"/>
    <row r="1335" customFormat="1" x14ac:dyDescent="0.15"/>
    <row r="1336" customFormat="1" x14ac:dyDescent="0.15"/>
    <row r="1337" customFormat="1" x14ac:dyDescent="0.15"/>
    <row r="1338" customFormat="1" x14ac:dyDescent="0.15"/>
    <row r="1339" customFormat="1" x14ac:dyDescent="0.15"/>
    <row r="1340" customFormat="1" x14ac:dyDescent="0.15"/>
    <row r="1341" customFormat="1" x14ac:dyDescent="0.15"/>
    <row r="1342" customFormat="1" x14ac:dyDescent="0.15"/>
    <row r="1343" customFormat="1" x14ac:dyDescent="0.15"/>
    <row r="1344" customFormat="1" x14ac:dyDescent="0.15"/>
    <row r="1345" customFormat="1" x14ac:dyDescent="0.15"/>
    <row r="1346" customFormat="1" x14ac:dyDescent="0.15"/>
    <row r="1347" customFormat="1" x14ac:dyDescent="0.15"/>
    <row r="1348" customFormat="1" x14ac:dyDescent="0.15"/>
    <row r="1349" customFormat="1" x14ac:dyDescent="0.15"/>
    <row r="1350" customFormat="1" x14ac:dyDescent="0.15"/>
    <row r="1351" customFormat="1" x14ac:dyDescent="0.15"/>
    <row r="1352" customFormat="1" x14ac:dyDescent="0.15"/>
    <row r="1353" customFormat="1" x14ac:dyDescent="0.15"/>
    <row r="1354" customFormat="1" x14ac:dyDescent="0.15"/>
    <row r="1355" customFormat="1" x14ac:dyDescent="0.15"/>
    <row r="1356" customFormat="1" x14ac:dyDescent="0.15"/>
    <row r="1357" customFormat="1" x14ac:dyDescent="0.15"/>
    <row r="1358" customFormat="1" x14ac:dyDescent="0.15"/>
    <row r="1359" customFormat="1" x14ac:dyDescent="0.15"/>
    <row r="1360" customFormat="1" x14ac:dyDescent="0.15"/>
    <row r="1361" customFormat="1" x14ac:dyDescent="0.15"/>
    <row r="1362" customFormat="1" x14ac:dyDescent="0.15"/>
    <row r="1363" customFormat="1" x14ac:dyDescent="0.15"/>
    <row r="1364" customFormat="1" x14ac:dyDescent="0.15"/>
    <row r="1365" customFormat="1" x14ac:dyDescent="0.15"/>
    <row r="1366" customFormat="1" x14ac:dyDescent="0.15"/>
    <row r="1367" customFormat="1" x14ac:dyDescent="0.15"/>
    <row r="1368" customFormat="1" x14ac:dyDescent="0.15"/>
    <row r="1369" customFormat="1" x14ac:dyDescent="0.15"/>
    <row r="1370" customFormat="1" x14ac:dyDescent="0.15"/>
    <row r="1371" customFormat="1" x14ac:dyDescent="0.15"/>
    <row r="1372" customFormat="1" x14ac:dyDescent="0.15"/>
    <row r="1373" customFormat="1" x14ac:dyDescent="0.15"/>
    <row r="1374" customFormat="1" x14ac:dyDescent="0.15"/>
    <row r="1375" customFormat="1" x14ac:dyDescent="0.15"/>
    <row r="1376" customFormat="1" x14ac:dyDescent="0.15"/>
    <row r="1377" customFormat="1" x14ac:dyDescent="0.15"/>
    <row r="1378" customFormat="1" x14ac:dyDescent="0.15"/>
    <row r="1379" customFormat="1" x14ac:dyDescent="0.15"/>
    <row r="1380" customFormat="1" x14ac:dyDescent="0.15"/>
    <row r="1381" customFormat="1" x14ac:dyDescent="0.15"/>
    <row r="1382" customFormat="1" x14ac:dyDescent="0.15"/>
    <row r="1383" customFormat="1" x14ac:dyDescent="0.15"/>
    <row r="1384" customFormat="1" x14ac:dyDescent="0.15"/>
    <row r="1385" customFormat="1" x14ac:dyDescent="0.15"/>
    <row r="1386" customFormat="1" x14ac:dyDescent="0.15"/>
    <row r="1387" customFormat="1" x14ac:dyDescent="0.15"/>
    <row r="1388" customFormat="1" x14ac:dyDescent="0.15"/>
    <row r="1389" customFormat="1" x14ac:dyDescent="0.15"/>
    <row r="1390" customFormat="1" x14ac:dyDescent="0.15"/>
    <row r="1391" customFormat="1" x14ac:dyDescent="0.15"/>
    <row r="1392" customFormat="1" x14ac:dyDescent="0.15"/>
    <row r="1393" customFormat="1" x14ac:dyDescent="0.15"/>
    <row r="1394" customFormat="1" x14ac:dyDescent="0.15"/>
    <row r="1395" customFormat="1" x14ac:dyDescent="0.15"/>
    <row r="1396" customFormat="1" x14ac:dyDescent="0.15"/>
    <row r="1397" customFormat="1" x14ac:dyDescent="0.15"/>
    <row r="1398" customFormat="1" x14ac:dyDescent="0.15"/>
    <row r="1399" customFormat="1" x14ac:dyDescent="0.15"/>
    <row r="1400" customFormat="1" x14ac:dyDescent="0.15"/>
    <row r="1401" customFormat="1" x14ac:dyDescent="0.15"/>
    <row r="1402" customFormat="1" x14ac:dyDescent="0.15"/>
    <row r="1403" customFormat="1" x14ac:dyDescent="0.15"/>
    <row r="1404" customFormat="1" x14ac:dyDescent="0.15"/>
    <row r="1405" customFormat="1" x14ac:dyDescent="0.15"/>
    <row r="1406" customFormat="1" x14ac:dyDescent="0.15"/>
    <row r="1407" customFormat="1" x14ac:dyDescent="0.15"/>
    <row r="1408" customFormat="1" x14ac:dyDescent="0.15"/>
    <row r="1409" customFormat="1" x14ac:dyDescent="0.15"/>
    <row r="1410" customFormat="1" x14ac:dyDescent="0.15"/>
    <row r="1411" customFormat="1" x14ac:dyDescent="0.15"/>
    <row r="1412" customFormat="1" x14ac:dyDescent="0.15"/>
    <row r="1413" customFormat="1" x14ac:dyDescent="0.15"/>
    <row r="1414" customFormat="1" x14ac:dyDescent="0.15"/>
    <row r="1415" customFormat="1" x14ac:dyDescent="0.15"/>
    <row r="1416" customFormat="1" x14ac:dyDescent="0.15"/>
    <row r="1417" customFormat="1" x14ac:dyDescent="0.15"/>
    <row r="1418" customFormat="1" x14ac:dyDescent="0.15"/>
    <row r="1419" customFormat="1" x14ac:dyDescent="0.15"/>
    <row r="1420" customFormat="1" x14ac:dyDescent="0.15"/>
    <row r="1421" customFormat="1" x14ac:dyDescent="0.15"/>
    <row r="1422" customFormat="1" x14ac:dyDescent="0.15"/>
    <row r="1423" customFormat="1" x14ac:dyDescent="0.15"/>
    <row r="1424" customFormat="1" x14ac:dyDescent="0.15"/>
    <row r="1425" customFormat="1" x14ac:dyDescent="0.15"/>
    <row r="1426" customFormat="1" x14ac:dyDescent="0.15"/>
    <row r="1427" customFormat="1" x14ac:dyDescent="0.15"/>
    <row r="1428" customFormat="1" x14ac:dyDescent="0.15"/>
    <row r="1429" customFormat="1" x14ac:dyDescent="0.15"/>
    <row r="1430" customFormat="1" x14ac:dyDescent="0.15"/>
    <row r="1431" customFormat="1" x14ac:dyDescent="0.15"/>
    <row r="1432" customFormat="1" x14ac:dyDescent="0.15"/>
    <row r="1433" customFormat="1" x14ac:dyDescent="0.15"/>
    <row r="1434" customFormat="1" x14ac:dyDescent="0.15"/>
    <row r="1435" customFormat="1" x14ac:dyDescent="0.15"/>
    <row r="1436" customFormat="1" x14ac:dyDescent="0.15"/>
    <row r="1437" customFormat="1" x14ac:dyDescent="0.15"/>
    <row r="1438" customFormat="1" x14ac:dyDescent="0.15"/>
    <row r="1439" customFormat="1" x14ac:dyDescent="0.15"/>
    <row r="1440" customFormat="1" x14ac:dyDescent="0.15"/>
    <row r="1441" customFormat="1" x14ac:dyDescent="0.15"/>
    <row r="1442" customFormat="1" x14ac:dyDescent="0.15"/>
    <row r="1443" customFormat="1" x14ac:dyDescent="0.15"/>
    <row r="1444" customFormat="1" x14ac:dyDescent="0.15"/>
    <row r="1445" customFormat="1" x14ac:dyDescent="0.15"/>
    <row r="1446" customFormat="1" x14ac:dyDescent="0.15"/>
    <row r="1447" customFormat="1" x14ac:dyDescent="0.15"/>
    <row r="1448" customFormat="1" x14ac:dyDescent="0.15"/>
    <row r="1449" customFormat="1" x14ac:dyDescent="0.15"/>
    <row r="1450" customFormat="1" x14ac:dyDescent="0.15"/>
    <row r="1451" customFormat="1" x14ac:dyDescent="0.15"/>
    <row r="1452" customFormat="1" x14ac:dyDescent="0.15"/>
    <row r="1453" customFormat="1" x14ac:dyDescent="0.15"/>
    <row r="1454" customFormat="1" x14ac:dyDescent="0.15"/>
    <row r="1455" customFormat="1" x14ac:dyDescent="0.15"/>
    <row r="1456" customFormat="1" x14ac:dyDescent="0.15"/>
    <row r="1457" customFormat="1" x14ac:dyDescent="0.15"/>
    <row r="1458" customFormat="1" x14ac:dyDescent="0.15"/>
    <row r="1459" customFormat="1" x14ac:dyDescent="0.15"/>
    <row r="1460" customFormat="1" x14ac:dyDescent="0.15"/>
    <row r="1461" customFormat="1" x14ac:dyDescent="0.15"/>
    <row r="1462" customFormat="1" x14ac:dyDescent="0.15"/>
    <row r="1463" customFormat="1" x14ac:dyDescent="0.15"/>
    <row r="1464" customFormat="1" x14ac:dyDescent="0.15"/>
    <row r="1465" customFormat="1" x14ac:dyDescent="0.15"/>
    <row r="1466" customFormat="1" x14ac:dyDescent="0.15"/>
    <row r="1467" customFormat="1" x14ac:dyDescent="0.15"/>
    <row r="1468" customFormat="1" x14ac:dyDescent="0.15"/>
    <row r="1469" customFormat="1" x14ac:dyDescent="0.15"/>
    <row r="1470" customFormat="1" x14ac:dyDescent="0.15"/>
    <row r="1471" customFormat="1" x14ac:dyDescent="0.15"/>
    <row r="1472" customFormat="1" x14ac:dyDescent="0.15"/>
    <row r="1473" customFormat="1" x14ac:dyDescent="0.15"/>
    <row r="1474" customFormat="1" x14ac:dyDescent="0.15"/>
    <row r="1475" customFormat="1" x14ac:dyDescent="0.15"/>
    <row r="1476" customFormat="1" x14ac:dyDescent="0.15"/>
    <row r="1477" customFormat="1" x14ac:dyDescent="0.15"/>
    <row r="1478" customFormat="1" x14ac:dyDescent="0.15"/>
    <row r="1479" customFormat="1" x14ac:dyDescent="0.15"/>
    <row r="1480" customFormat="1" x14ac:dyDescent="0.15"/>
    <row r="1481" customFormat="1" x14ac:dyDescent="0.15"/>
    <row r="1482" customFormat="1" x14ac:dyDescent="0.15"/>
    <row r="1483" customFormat="1" x14ac:dyDescent="0.15"/>
    <row r="1484" customFormat="1" x14ac:dyDescent="0.15"/>
    <row r="1485" customFormat="1" x14ac:dyDescent="0.15"/>
    <row r="1486" customFormat="1" x14ac:dyDescent="0.15"/>
    <row r="1487" customFormat="1" x14ac:dyDescent="0.15"/>
    <row r="1488" customFormat="1" x14ac:dyDescent="0.15"/>
    <row r="1489" customFormat="1" x14ac:dyDescent="0.15"/>
    <row r="1490" customFormat="1" x14ac:dyDescent="0.15"/>
    <row r="1491" customFormat="1" x14ac:dyDescent="0.15"/>
    <row r="1492" customFormat="1" x14ac:dyDescent="0.15"/>
    <row r="1493" customFormat="1" x14ac:dyDescent="0.15"/>
    <row r="1494" customFormat="1" x14ac:dyDescent="0.15"/>
    <row r="1495" customFormat="1" x14ac:dyDescent="0.15"/>
    <row r="1496" customFormat="1" x14ac:dyDescent="0.15"/>
    <row r="1497" customFormat="1" x14ac:dyDescent="0.15"/>
    <row r="1498" customFormat="1" x14ac:dyDescent="0.15"/>
    <row r="1499" customFormat="1" x14ac:dyDescent="0.15"/>
    <row r="1500" customFormat="1" x14ac:dyDescent="0.15"/>
    <row r="1501" customFormat="1" x14ac:dyDescent="0.15"/>
    <row r="1502" customFormat="1" x14ac:dyDescent="0.15"/>
    <row r="1503" customFormat="1" x14ac:dyDescent="0.15"/>
    <row r="1504" customFormat="1" x14ac:dyDescent="0.15"/>
    <row r="1505" customFormat="1" x14ac:dyDescent="0.15"/>
    <row r="1506" customFormat="1" x14ac:dyDescent="0.15"/>
    <row r="1507" customFormat="1" x14ac:dyDescent="0.15"/>
    <row r="1508" customFormat="1" x14ac:dyDescent="0.15"/>
    <row r="1509" customFormat="1" x14ac:dyDescent="0.15"/>
    <row r="1510" customFormat="1" x14ac:dyDescent="0.15"/>
    <row r="1511" customFormat="1" x14ac:dyDescent="0.15"/>
    <row r="1512" customFormat="1" x14ac:dyDescent="0.15"/>
    <row r="1513" customFormat="1" x14ac:dyDescent="0.15"/>
    <row r="1514" customFormat="1" x14ac:dyDescent="0.15"/>
    <row r="1515" customFormat="1" x14ac:dyDescent="0.15"/>
    <row r="1516" customFormat="1" x14ac:dyDescent="0.15"/>
    <row r="1517" customFormat="1" x14ac:dyDescent="0.15"/>
    <row r="1518" customFormat="1" x14ac:dyDescent="0.15"/>
    <row r="1519" customFormat="1" x14ac:dyDescent="0.15"/>
    <row r="1520" customFormat="1" x14ac:dyDescent="0.15"/>
    <row r="1521" customFormat="1" x14ac:dyDescent="0.15"/>
    <row r="1522" customFormat="1" x14ac:dyDescent="0.15"/>
    <row r="1523" customFormat="1" x14ac:dyDescent="0.15"/>
    <row r="1524" customFormat="1" x14ac:dyDescent="0.15"/>
    <row r="1525" customFormat="1" x14ac:dyDescent="0.15"/>
    <row r="1526" customFormat="1" x14ac:dyDescent="0.15"/>
    <row r="1527" customFormat="1" x14ac:dyDescent="0.15"/>
    <row r="1528" customFormat="1" x14ac:dyDescent="0.15"/>
    <row r="1529" customFormat="1" x14ac:dyDescent="0.15"/>
    <row r="1530" customFormat="1" x14ac:dyDescent="0.15"/>
    <row r="1531" customFormat="1" x14ac:dyDescent="0.15"/>
    <row r="1532" customFormat="1" x14ac:dyDescent="0.15"/>
    <row r="1533" customFormat="1" x14ac:dyDescent="0.15"/>
    <row r="1534" customFormat="1" x14ac:dyDescent="0.15"/>
    <row r="1535" customFormat="1" x14ac:dyDescent="0.15"/>
    <row r="1536" customFormat="1" x14ac:dyDescent="0.15"/>
    <row r="1537" customFormat="1" x14ac:dyDescent="0.15"/>
    <row r="1538" customFormat="1" x14ac:dyDescent="0.15"/>
    <row r="1539" customFormat="1" x14ac:dyDescent="0.15"/>
    <row r="1540" customFormat="1" x14ac:dyDescent="0.15"/>
    <row r="1541" customFormat="1" x14ac:dyDescent="0.15"/>
    <row r="1542" customFormat="1" x14ac:dyDescent="0.15"/>
    <row r="1543" customFormat="1" x14ac:dyDescent="0.15"/>
    <row r="1544" customFormat="1" x14ac:dyDescent="0.15"/>
    <row r="1545" customFormat="1" x14ac:dyDescent="0.15"/>
    <row r="1546" customFormat="1" x14ac:dyDescent="0.15"/>
    <row r="1547" customFormat="1" x14ac:dyDescent="0.15"/>
    <row r="1548" customFormat="1" x14ac:dyDescent="0.15"/>
    <row r="1549" customFormat="1" x14ac:dyDescent="0.15"/>
    <row r="1550" customFormat="1" x14ac:dyDescent="0.15"/>
    <row r="1551" customFormat="1" x14ac:dyDescent="0.15"/>
    <row r="1552" customFormat="1" x14ac:dyDescent="0.15"/>
    <row r="1553" customFormat="1" x14ac:dyDescent="0.15"/>
    <row r="1554" customFormat="1" x14ac:dyDescent="0.15"/>
    <row r="1555" customFormat="1" x14ac:dyDescent="0.15"/>
    <row r="1556" customFormat="1" x14ac:dyDescent="0.15"/>
    <row r="1557" customFormat="1" x14ac:dyDescent="0.15"/>
    <row r="1558" customFormat="1" x14ac:dyDescent="0.15"/>
    <row r="1559" customFormat="1" x14ac:dyDescent="0.15"/>
    <row r="1560" customFormat="1" x14ac:dyDescent="0.15"/>
    <row r="1561" customFormat="1" x14ac:dyDescent="0.15"/>
    <row r="1562" customFormat="1" x14ac:dyDescent="0.15"/>
    <row r="1563" customFormat="1" x14ac:dyDescent="0.15"/>
    <row r="1564" customFormat="1" x14ac:dyDescent="0.15"/>
    <row r="1565" customFormat="1" x14ac:dyDescent="0.15"/>
    <row r="1566" customFormat="1" x14ac:dyDescent="0.15"/>
    <row r="1567" customFormat="1" x14ac:dyDescent="0.15"/>
    <row r="1568" customFormat="1" x14ac:dyDescent="0.15"/>
    <row r="1569" customFormat="1" x14ac:dyDescent="0.15"/>
    <row r="1570" customFormat="1" x14ac:dyDescent="0.15"/>
    <row r="1571" customFormat="1" x14ac:dyDescent="0.15"/>
    <row r="1572" customFormat="1" x14ac:dyDescent="0.15"/>
    <row r="1573" customFormat="1" x14ac:dyDescent="0.15"/>
    <row r="1574" customFormat="1" x14ac:dyDescent="0.15"/>
    <row r="1575" customFormat="1" x14ac:dyDescent="0.15"/>
    <row r="1576" customFormat="1" x14ac:dyDescent="0.15"/>
    <row r="1577" customFormat="1" x14ac:dyDescent="0.15"/>
    <row r="1578" customFormat="1" x14ac:dyDescent="0.15"/>
    <row r="1579" customFormat="1" x14ac:dyDescent="0.15"/>
    <row r="1580" customFormat="1" x14ac:dyDescent="0.15"/>
    <row r="1581" customFormat="1" x14ac:dyDescent="0.15"/>
    <row r="1582" customFormat="1" x14ac:dyDescent="0.15"/>
    <row r="1583" customFormat="1" x14ac:dyDescent="0.15"/>
    <row r="1584" customFormat="1" x14ac:dyDescent="0.15"/>
    <row r="1585" customFormat="1" x14ac:dyDescent="0.15"/>
    <row r="1586" customFormat="1" x14ac:dyDescent="0.15"/>
    <row r="1587" customFormat="1" x14ac:dyDescent="0.15"/>
    <row r="1588" customFormat="1" x14ac:dyDescent="0.15"/>
    <row r="1589" customFormat="1" x14ac:dyDescent="0.15"/>
    <row r="1590" customFormat="1" x14ac:dyDescent="0.15"/>
    <row r="1591" customFormat="1" x14ac:dyDescent="0.15"/>
    <row r="1592" customFormat="1" x14ac:dyDescent="0.15"/>
    <row r="1593" customFormat="1" x14ac:dyDescent="0.15"/>
    <row r="1594" customFormat="1" x14ac:dyDescent="0.15"/>
    <row r="1595" customFormat="1" x14ac:dyDescent="0.15"/>
    <row r="1596" customFormat="1" x14ac:dyDescent="0.15"/>
    <row r="1597" customFormat="1" x14ac:dyDescent="0.15"/>
    <row r="1598" customFormat="1" x14ac:dyDescent="0.15"/>
    <row r="1599" customFormat="1" x14ac:dyDescent="0.15"/>
    <row r="1600" customFormat="1" x14ac:dyDescent="0.15"/>
    <row r="1601" customFormat="1" x14ac:dyDescent="0.15"/>
    <row r="1602" customFormat="1" x14ac:dyDescent="0.15"/>
    <row r="1603" customFormat="1" x14ac:dyDescent="0.15"/>
    <row r="1604" customFormat="1" x14ac:dyDescent="0.15"/>
    <row r="1605" customFormat="1" x14ac:dyDescent="0.15"/>
    <row r="1606" customFormat="1" x14ac:dyDescent="0.15"/>
    <row r="1607" customFormat="1" x14ac:dyDescent="0.15"/>
    <row r="1608" customFormat="1" x14ac:dyDescent="0.15"/>
    <row r="1609" customFormat="1" x14ac:dyDescent="0.15"/>
    <row r="1610" customFormat="1" x14ac:dyDescent="0.15"/>
    <row r="1611" customFormat="1" x14ac:dyDescent="0.15"/>
    <row r="1612" customFormat="1" x14ac:dyDescent="0.15"/>
    <row r="1613" customFormat="1" x14ac:dyDescent="0.15"/>
    <row r="1614" customFormat="1" x14ac:dyDescent="0.15"/>
    <row r="1615" customFormat="1" x14ac:dyDescent="0.15"/>
    <row r="1616" customFormat="1" x14ac:dyDescent="0.15"/>
    <row r="1617" customFormat="1" x14ac:dyDescent="0.15"/>
    <row r="1618" customFormat="1" x14ac:dyDescent="0.15"/>
    <row r="1619" customFormat="1" x14ac:dyDescent="0.15"/>
    <row r="1620" customFormat="1" x14ac:dyDescent="0.15"/>
    <row r="1621" customFormat="1" x14ac:dyDescent="0.15"/>
    <row r="1622" customFormat="1" x14ac:dyDescent="0.15"/>
    <row r="1623" customFormat="1" x14ac:dyDescent="0.15"/>
    <row r="1624" customFormat="1" x14ac:dyDescent="0.15"/>
    <row r="1625" customFormat="1" x14ac:dyDescent="0.15"/>
    <row r="1626" customFormat="1" x14ac:dyDescent="0.15"/>
    <row r="1627" customFormat="1" x14ac:dyDescent="0.15"/>
    <row r="1628" customFormat="1" x14ac:dyDescent="0.15"/>
    <row r="1629" customFormat="1" x14ac:dyDescent="0.15"/>
    <row r="1630" customFormat="1" x14ac:dyDescent="0.15"/>
    <row r="1631" customFormat="1" x14ac:dyDescent="0.15"/>
    <row r="1632" customFormat="1" x14ac:dyDescent="0.15"/>
    <row r="1633" customFormat="1" x14ac:dyDescent="0.15"/>
    <row r="1634" customFormat="1" x14ac:dyDescent="0.15"/>
    <row r="1635" customFormat="1" x14ac:dyDescent="0.15"/>
    <row r="1636" customFormat="1" x14ac:dyDescent="0.15"/>
    <row r="1637" customFormat="1" x14ac:dyDescent="0.15"/>
    <row r="1638" customFormat="1" x14ac:dyDescent="0.15"/>
    <row r="1639" customFormat="1" x14ac:dyDescent="0.15"/>
    <row r="1640" customFormat="1" x14ac:dyDescent="0.15"/>
    <row r="1641" customFormat="1" x14ac:dyDescent="0.15"/>
    <row r="1642" customFormat="1" x14ac:dyDescent="0.15"/>
    <row r="1643" customFormat="1" x14ac:dyDescent="0.15"/>
    <row r="1644" customFormat="1" x14ac:dyDescent="0.15"/>
    <row r="1645" customFormat="1" x14ac:dyDescent="0.15"/>
    <row r="1646" customFormat="1" x14ac:dyDescent="0.15"/>
    <row r="1647" customFormat="1" x14ac:dyDescent="0.15"/>
    <row r="1648" customFormat="1" x14ac:dyDescent="0.15"/>
    <row r="1649" customFormat="1" x14ac:dyDescent="0.15"/>
    <row r="1650" customFormat="1" x14ac:dyDescent="0.15"/>
    <row r="1651" customFormat="1" x14ac:dyDescent="0.15"/>
    <row r="1652" customFormat="1" x14ac:dyDescent="0.15"/>
    <row r="1653" customFormat="1" x14ac:dyDescent="0.15"/>
    <row r="1654" customFormat="1" x14ac:dyDescent="0.15"/>
    <row r="1655" customFormat="1" x14ac:dyDescent="0.15"/>
    <row r="1656" customFormat="1" x14ac:dyDescent="0.15"/>
    <row r="1657" customFormat="1" x14ac:dyDescent="0.15"/>
    <row r="1658" customFormat="1" x14ac:dyDescent="0.15"/>
    <row r="1659" customFormat="1" x14ac:dyDescent="0.15"/>
    <row r="1660" customFormat="1" x14ac:dyDescent="0.15"/>
    <row r="1661" customFormat="1" x14ac:dyDescent="0.15"/>
    <row r="1662" customFormat="1" x14ac:dyDescent="0.15"/>
    <row r="1663" customFormat="1" x14ac:dyDescent="0.15"/>
    <row r="1664" customFormat="1" x14ac:dyDescent="0.15"/>
    <row r="1665" customFormat="1" x14ac:dyDescent="0.15"/>
    <row r="1666" customFormat="1" x14ac:dyDescent="0.15"/>
    <row r="1667" customFormat="1" x14ac:dyDescent="0.15"/>
    <row r="1668" customFormat="1" x14ac:dyDescent="0.15"/>
    <row r="1669" customFormat="1" x14ac:dyDescent="0.15"/>
    <row r="1670" customFormat="1" x14ac:dyDescent="0.15"/>
    <row r="1671" customFormat="1" x14ac:dyDescent="0.15"/>
    <row r="1672" customFormat="1" x14ac:dyDescent="0.15"/>
    <row r="1673" customFormat="1" x14ac:dyDescent="0.15"/>
    <row r="1674" customFormat="1" x14ac:dyDescent="0.15"/>
    <row r="1675" customFormat="1" x14ac:dyDescent="0.15"/>
    <row r="1676" customFormat="1" x14ac:dyDescent="0.15"/>
    <row r="1677" customFormat="1" x14ac:dyDescent="0.15"/>
    <row r="1678" customFormat="1" x14ac:dyDescent="0.15"/>
    <row r="1679" customFormat="1" x14ac:dyDescent="0.15"/>
    <row r="1680" customFormat="1" x14ac:dyDescent="0.15"/>
    <row r="1681" customFormat="1" x14ac:dyDescent="0.15"/>
    <row r="1682" customFormat="1" x14ac:dyDescent="0.15"/>
    <row r="1683" customFormat="1" x14ac:dyDescent="0.15"/>
    <row r="1684" customFormat="1" x14ac:dyDescent="0.15"/>
    <row r="1685" customFormat="1" x14ac:dyDescent="0.15"/>
    <row r="1686" customFormat="1" x14ac:dyDescent="0.15"/>
    <row r="1687" customFormat="1" x14ac:dyDescent="0.15"/>
    <row r="1688" customFormat="1" x14ac:dyDescent="0.15"/>
    <row r="1689" customFormat="1" x14ac:dyDescent="0.15"/>
    <row r="1690" customFormat="1" x14ac:dyDescent="0.15"/>
    <row r="1691" customFormat="1" x14ac:dyDescent="0.15"/>
    <row r="1692" customFormat="1" x14ac:dyDescent="0.15"/>
    <row r="1693" customFormat="1" x14ac:dyDescent="0.15"/>
    <row r="1694" customFormat="1" x14ac:dyDescent="0.15"/>
    <row r="1695" customFormat="1" x14ac:dyDescent="0.15"/>
    <row r="1696" customFormat="1" x14ac:dyDescent="0.15"/>
    <row r="1697" customFormat="1" x14ac:dyDescent="0.15"/>
    <row r="1698" customFormat="1" x14ac:dyDescent="0.15"/>
    <row r="1699" customFormat="1" x14ac:dyDescent="0.15"/>
    <row r="1700" customFormat="1" x14ac:dyDescent="0.15"/>
    <row r="1701" customFormat="1" x14ac:dyDescent="0.15"/>
    <row r="1702" customFormat="1" x14ac:dyDescent="0.15"/>
    <row r="1703" customFormat="1" x14ac:dyDescent="0.15"/>
    <row r="1704" customFormat="1" x14ac:dyDescent="0.15"/>
    <row r="1705" customFormat="1" x14ac:dyDescent="0.15"/>
    <row r="1706" customFormat="1" x14ac:dyDescent="0.15"/>
    <row r="1707" customFormat="1" x14ac:dyDescent="0.15"/>
    <row r="1708" customFormat="1" x14ac:dyDescent="0.15"/>
    <row r="1709" customFormat="1" x14ac:dyDescent="0.15"/>
    <row r="1710" customFormat="1" x14ac:dyDescent="0.15"/>
    <row r="1711" customFormat="1" x14ac:dyDescent="0.15"/>
    <row r="1712" customFormat="1" x14ac:dyDescent="0.15"/>
    <row r="1713" customFormat="1" x14ac:dyDescent="0.15"/>
    <row r="1714" customFormat="1" x14ac:dyDescent="0.15"/>
    <row r="1715" customFormat="1" x14ac:dyDescent="0.15"/>
    <row r="1716" customFormat="1" x14ac:dyDescent="0.15"/>
    <row r="1717" customFormat="1" x14ac:dyDescent="0.15"/>
    <row r="1718" customFormat="1" x14ac:dyDescent="0.15"/>
    <row r="1719" customFormat="1" x14ac:dyDescent="0.15"/>
    <row r="1720" customFormat="1" x14ac:dyDescent="0.15"/>
    <row r="1721" customFormat="1" x14ac:dyDescent="0.15"/>
    <row r="1722" customFormat="1" x14ac:dyDescent="0.15"/>
    <row r="1723" customFormat="1" x14ac:dyDescent="0.15"/>
    <row r="1724" customFormat="1" x14ac:dyDescent="0.15"/>
    <row r="1725" customFormat="1" x14ac:dyDescent="0.15"/>
    <row r="1726" customFormat="1" x14ac:dyDescent="0.15"/>
    <row r="1727" customFormat="1" x14ac:dyDescent="0.15"/>
    <row r="1728" customFormat="1" x14ac:dyDescent="0.15"/>
    <row r="1729" customFormat="1" x14ac:dyDescent="0.15"/>
    <row r="1730" customFormat="1" x14ac:dyDescent="0.15"/>
    <row r="1731" customFormat="1" x14ac:dyDescent="0.15"/>
    <row r="1732" customFormat="1" x14ac:dyDescent="0.15"/>
    <row r="1733" customFormat="1" x14ac:dyDescent="0.15"/>
    <row r="1734" customFormat="1" x14ac:dyDescent="0.15"/>
    <row r="1735" customFormat="1" x14ac:dyDescent="0.15"/>
    <row r="1736" customFormat="1" x14ac:dyDescent="0.15"/>
    <row r="1737" customFormat="1" x14ac:dyDescent="0.15"/>
    <row r="1738" customFormat="1" x14ac:dyDescent="0.15"/>
    <row r="1739" customFormat="1" x14ac:dyDescent="0.15"/>
    <row r="1740" customFormat="1" x14ac:dyDescent="0.15"/>
    <row r="1741" customFormat="1" x14ac:dyDescent="0.15"/>
    <row r="1742" customFormat="1" x14ac:dyDescent="0.15"/>
    <row r="1743" customFormat="1" x14ac:dyDescent="0.15"/>
    <row r="1744" customFormat="1" x14ac:dyDescent="0.15"/>
    <row r="1745" customFormat="1" x14ac:dyDescent="0.15"/>
    <row r="1746" customFormat="1" x14ac:dyDescent="0.15"/>
    <row r="1747" customFormat="1" x14ac:dyDescent="0.15"/>
    <row r="1748" customFormat="1" x14ac:dyDescent="0.15"/>
    <row r="1749" customFormat="1" x14ac:dyDescent="0.15"/>
    <row r="1750" customFormat="1" x14ac:dyDescent="0.15"/>
    <row r="1751" customFormat="1" x14ac:dyDescent="0.15"/>
    <row r="1752" customFormat="1" x14ac:dyDescent="0.15"/>
    <row r="1753" customFormat="1" x14ac:dyDescent="0.15"/>
    <row r="1754" customFormat="1" x14ac:dyDescent="0.15"/>
    <row r="1755" customFormat="1" x14ac:dyDescent="0.15"/>
    <row r="1756" customFormat="1" x14ac:dyDescent="0.15"/>
    <row r="1757" customFormat="1" x14ac:dyDescent="0.15"/>
    <row r="1758" customFormat="1" x14ac:dyDescent="0.15"/>
    <row r="1759" customFormat="1" x14ac:dyDescent="0.15"/>
    <row r="1760" customFormat="1" x14ac:dyDescent="0.15"/>
    <row r="1761" customFormat="1" x14ac:dyDescent="0.15"/>
    <row r="1762" customFormat="1" x14ac:dyDescent="0.15"/>
    <row r="1763" customFormat="1" x14ac:dyDescent="0.15"/>
    <row r="1764" customFormat="1" x14ac:dyDescent="0.15"/>
    <row r="1765" customFormat="1" x14ac:dyDescent="0.15"/>
    <row r="1766" customFormat="1" x14ac:dyDescent="0.15"/>
    <row r="1767" customFormat="1" x14ac:dyDescent="0.15"/>
    <row r="1768" customFormat="1" x14ac:dyDescent="0.15"/>
    <row r="1769" customFormat="1" x14ac:dyDescent="0.15"/>
    <row r="1770" customFormat="1" x14ac:dyDescent="0.15"/>
    <row r="1771" customFormat="1" x14ac:dyDescent="0.15"/>
    <row r="1772" customFormat="1" x14ac:dyDescent="0.15"/>
    <row r="1773" customFormat="1" x14ac:dyDescent="0.15"/>
    <row r="1774" customFormat="1" x14ac:dyDescent="0.15"/>
    <row r="1775" customFormat="1" x14ac:dyDescent="0.15"/>
    <row r="1776" customFormat="1" x14ac:dyDescent="0.15"/>
    <row r="1777" customFormat="1" x14ac:dyDescent="0.15"/>
    <row r="1778" customFormat="1" x14ac:dyDescent="0.15"/>
    <row r="1779" customFormat="1" x14ac:dyDescent="0.15"/>
    <row r="1780" customFormat="1" x14ac:dyDescent="0.15"/>
    <row r="1781" customFormat="1" x14ac:dyDescent="0.15"/>
    <row r="1782" customFormat="1" x14ac:dyDescent="0.15"/>
    <row r="1783" customFormat="1" x14ac:dyDescent="0.15"/>
    <row r="1784" customFormat="1" x14ac:dyDescent="0.15"/>
    <row r="1785" customFormat="1" x14ac:dyDescent="0.15"/>
    <row r="1786" customFormat="1" x14ac:dyDescent="0.15"/>
    <row r="1787" customFormat="1" x14ac:dyDescent="0.15"/>
    <row r="1788" customFormat="1" x14ac:dyDescent="0.15"/>
    <row r="1789" customFormat="1" x14ac:dyDescent="0.15"/>
    <row r="1790" customFormat="1" x14ac:dyDescent="0.15"/>
    <row r="1791" customFormat="1" x14ac:dyDescent="0.15"/>
    <row r="1792" customFormat="1" x14ac:dyDescent="0.15"/>
    <row r="1793" customFormat="1" x14ac:dyDescent="0.15"/>
    <row r="1794" customFormat="1" x14ac:dyDescent="0.15"/>
    <row r="1795" customFormat="1" x14ac:dyDescent="0.15"/>
    <row r="1796" customFormat="1" x14ac:dyDescent="0.15"/>
    <row r="1797" customFormat="1" x14ac:dyDescent="0.15"/>
    <row r="1798" customFormat="1" x14ac:dyDescent="0.15"/>
    <row r="1799" customFormat="1" x14ac:dyDescent="0.15"/>
    <row r="1800" customFormat="1" x14ac:dyDescent="0.15"/>
    <row r="1801" customFormat="1" x14ac:dyDescent="0.15"/>
    <row r="1802" customFormat="1" x14ac:dyDescent="0.15"/>
    <row r="1803" customFormat="1" x14ac:dyDescent="0.15"/>
    <row r="1804" customFormat="1" x14ac:dyDescent="0.15"/>
    <row r="1805" customFormat="1" x14ac:dyDescent="0.15"/>
    <row r="1806" customFormat="1" x14ac:dyDescent="0.15"/>
    <row r="1807" customFormat="1" x14ac:dyDescent="0.15"/>
    <row r="1808" customFormat="1" x14ac:dyDescent="0.15"/>
    <row r="1809" customFormat="1" x14ac:dyDescent="0.15"/>
    <row r="1810" customFormat="1" x14ac:dyDescent="0.15"/>
    <row r="1811" customFormat="1" x14ac:dyDescent="0.15"/>
    <row r="1812" customFormat="1" x14ac:dyDescent="0.15"/>
    <row r="1813" customFormat="1" x14ac:dyDescent="0.15"/>
    <row r="1814" customFormat="1" x14ac:dyDescent="0.15"/>
    <row r="1815" customFormat="1" x14ac:dyDescent="0.15"/>
    <row r="1816" customFormat="1" x14ac:dyDescent="0.15"/>
    <row r="1817" customFormat="1" x14ac:dyDescent="0.15"/>
    <row r="1818" customFormat="1" x14ac:dyDescent="0.15"/>
    <row r="1819" customFormat="1" x14ac:dyDescent="0.15"/>
    <row r="1820" customFormat="1" x14ac:dyDescent="0.15"/>
    <row r="1821" customFormat="1" x14ac:dyDescent="0.15"/>
    <row r="1822" customFormat="1" x14ac:dyDescent="0.15"/>
    <row r="1823" customFormat="1" x14ac:dyDescent="0.15"/>
    <row r="1824" customFormat="1" x14ac:dyDescent="0.15"/>
    <row r="1825" customFormat="1" x14ac:dyDescent="0.15"/>
    <row r="1826" customFormat="1" x14ac:dyDescent="0.15"/>
    <row r="1827" customFormat="1" x14ac:dyDescent="0.15"/>
    <row r="1828" customFormat="1" x14ac:dyDescent="0.15"/>
    <row r="1829" customFormat="1" x14ac:dyDescent="0.15"/>
    <row r="1830" customFormat="1" x14ac:dyDescent="0.15"/>
    <row r="1831" customFormat="1" x14ac:dyDescent="0.15"/>
    <row r="1832" customFormat="1" x14ac:dyDescent="0.15"/>
    <row r="1833" customFormat="1" x14ac:dyDescent="0.15"/>
    <row r="1834" customFormat="1" x14ac:dyDescent="0.15"/>
    <row r="1835" customFormat="1" x14ac:dyDescent="0.15"/>
    <row r="1836" customFormat="1" x14ac:dyDescent="0.15"/>
    <row r="1837" customFormat="1" x14ac:dyDescent="0.15"/>
    <row r="1838" customFormat="1" x14ac:dyDescent="0.15"/>
    <row r="1839" customFormat="1" x14ac:dyDescent="0.15"/>
    <row r="1840" customFormat="1" x14ac:dyDescent="0.15"/>
    <row r="1841" customFormat="1" x14ac:dyDescent="0.15"/>
    <row r="1842" customFormat="1" x14ac:dyDescent="0.15"/>
    <row r="1843" customFormat="1" x14ac:dyDescent="0.15"/>
    <row r="1844" customFormat="1" x14ac:dyDescent="0.15"/>
    <row r="1845" customFormat="1" x14ac:dyDescent="0.15"/>
    <row r="1846" customFormat="1" x14ac:dyDescent="0.15"/>
    <row r="1847" customFormat="1" x14ac:dyDescent="0.15"/>
    <row r="1848" customFormat="1" x14ac:dyDescent="0.15"/>
    <row r="1849" customFormat="1" x14ac:dyDescent="0.15"/>
    <row r="1850" customFormat="1" x14ac:dyDescent="0.15"/>
    <row r="1851" customFormat="1" x14ac:dyDescent="0.15"/>
    <row r="1852" customFormat="1" x14ac:dyDescent="0.15"/>
    <row r="1853" customFormat="1" x14ac:dyDescent="0.15"/>
    <row r="1854" customFormat="1" x14ac:dyDescent="0.15"/>
    <row r="1855" customFormat="1" x14ac:dyDescent="0.15"/>
    <row r="1856" customFormat="1" x14ac:dyDescent="0.15"/>
    <row r="1857" customFormat="1" x14ac:dyDescent="0.15"/>
    <row r="1858" customFormat="1" x14ac:dyDescent="0.15"/>
    <row r="1859" customFormat="1" x14ac:dyDescent="0.15"/>
    <row r="1860" customFormat="1" x14ac:dyDescent="0.15"/>
    <row r="1861" customFormat="1" x14ac:dyDescent="0.15"/>
    <row r="1862" customFormat="1" x14ac:dyDescent="0.15"/>
    <row r="1863" customFormat="1" x14ac:dyDescent="0.15"/>
    <row r="1864" customFormat="1" x14ac:dyDescent="0.15"/>
    <row r="1865" customFormat="1" x14ac:dyDescent="0.15"/>
    <row r="1866" customFormat="1" x14ac:dyDescent="0.15"/>
    <row r="1867" customFormat="1" x14ac:dyDescent="0.15"/>
    <row r="1868" customFormat="1" x14ac:dyDescent="0.15"/>
    <row r="1869" customFormat="1" x14ac:dyDescent="0.15"/>
    <row r="1870" customFormat="1" x14ac:dyDescent="0.15"/>
    <row r="1871" customFormat="1" x14ac:dyDescent="0.15"/>
    <row r="1872" customFormat="1" x14ac:dyDescent="0.15"/>
    <row r="1873" customFormat="1" x14ac:dyDescent="0.15"/>
    <row r="1874" customFormat="1" x14ac:dyDescent="0.15"/>
    <row r="1875" customFormat="1" x14ac:dyDescent="0.15"/>
    <row r="1876" customFormat="1" x14ac:dyDescent="0.15"/>
    <row r="1877" customFormat="1" x14ac:dyDescent="0.15"/>
    <row r="1878" customFormat="1" x14ac:dyDescent="0.15"/>
    <row r="1879" customFormat="1" x14ac:dyDescent="0.15"/>
    <row r="1880" customFormat="1" x14ac:dyDescent="0.15"/>
    <row r="1881" customFormat="1" x14ac:dyDescent="0.15"/>
    <row r="1882" customFormat="1" x14ac:dyDescent="0.15"/>
    <row r="1883" customFormat="1" x14ac:dyDescent="0.15"/>
    <row r="1884" customFormat="1" x14ac:dyDescent="0.15"/>
    <row r="1885" customFormat="1" x14ac:dyDescent="0.15"/>
    <row r="1886" customFormat="1" x14ac:dyDescent="0.15"/>
    <row r="1887" customFormat="1" x14ac:dyDescent="0.15"/>
    <row r="1888" customFormat="1" x14ac:dyDescent="0.15"/>
    <row r="1889" customFormat="1" x14ac:dyDescent="0.15"/>
    <row r="1890" customFormat="1" x14ac:dyDescent="0.15"/>
    <row r="1891" customFormat="1" x14ac:dyDescent="0.15"/>
    <row r="1892" customFormat="1" x14ac:dyDescent="0.15"/>
    <row r="1893" customFormat="1" x14ac:dyDescent="0.15"/>
    <row r="1894" customFormat="1" x14ac:dyDescent="0.15"/>
    <row r="1895" customFormat="1" x14ac:dyDescent="0.15"/>
    <row r="1896" customFormat="1" x14ac:dyDescent="0.15"/>
    <row r="1897" customFormat="1" x14ac:dyDescent="0.15"/>
    <row r="1898" customFormat="1" x14ac:dyDescent="0.15"/>
    <row r="1899" customFormat="1" x14ac:dyDescent="0.15"/>
    <row r="1900" customFormat="1" x14ac:dyDescent="0.15"/>
    <row r="1901" customFormat="1" x14ac:dyDescent="0.15"/>
    <row r="1902" customFormat="1" x14ac:dyDescent="0.15"/>
    <row r="1903" customFormat="1" x14ac:dyDescent="0.15"/>
    <row r="1904" customFormat="1" x14ac:dyDescent="0.15"/>
    <row r="1905" customFormat="1" x14ac:dyDescent="0.15"/>
    <row r="1906" customFormat="1" x14ac:dyDescent="0.15"/>
    <row r="1907" customFormat="1" x14ac:dyDescent="0.15"/>
    <row r="1908" customFormat="1" x14ac:dyDescent="0.15"/>
    <row r="1909" customFormat="1" x14ac:dyDescent="0.15"/>
    <row r="1910" customFormat="1" x14ac:dyDescent="0.15"/>
    <row r="1911" customFormat="1" x14ac:dyDescent="0.15"/>
    <row r="1912" customFormat="1" x14ac:dyDescent="0.15"/>
    <row r="1913" customFormat="1" x14ac:dyDescent="0.15"/>
    <row r="1914" customFormat="1" x14ac:dyDescent="0.15"/>
    <row r="1915" customFormat="1" x14ac:dyDescent="0.15"/>
    <row r="1916" customFormat="1" x14ac:dyDescent="0.15"/>
    <row r="1917" customFormat="1" x14ac:dyDescent="0.15"/>
    <row r="1918" customFormat="1" x14ac:dyDescent="0.15"/>
    <row r="1919" customFormat="1" x14ac:dyDescent="0.15"/>
    <row r="1920" customFormat="1" x14ac:dyDescent="0.15"/>
    <row r="1921" customFormat="1" x14ac:dyDescent="0.15"/>
    <row r="1922" customFormat="1" x14ac:dyDescent="0.15"/>
    <row r="1923" customFormat="1" x14ac:dyDescent="0.15"/>
    <row r="1924" customFormat="1" x14ac:dyDescent="0.15"/>
    <row r="1925" customFormat="1" x14ac:dyDescent="0.15"/>
    <row r="1926" customFormat="1" x14ac:dyDescent="0.15"/>
    <row r="1927" customFormat="1" x14ac:dyDescent="0.15"/>
    <row r="1928" customFormat="1" x14ac:dyDescent="0.15"/>
    <row r="1929" customFormat="1" x14ac:dyDescent="0.15"/>
    <row r="1930" customFormat="1" x14ac:dyDescent="0.15"/>
    <row r="1931" customFormat="1" x14ac:dyDescent="0.15"/>
    <row r="1932" customFormat="1" x14ac:dyDescent="0.15"/>
    <row r="1933" customFormat="1" x14ac:dyDescent="0.15"/>
    <row r="1934" customFormat="1" x14ac:dyDescent="0.15"/>
    <row r="1935" customFormat="1" x14ac:dyDescent="0.15"/>
    <row r="1936" customFormat="1" x14ac:dyDescent="0.15"/>
    <row r="1937" customFormat="1" x14ac:dyDescent="0.15"/>
    <row r="1938" customFormat="1" x14ac:dyDescent="0.15"/>
    <row r="1939" customFormat="1" x14ac:dyDescent="0.15"/>
    <row r="1940" customFormat="1" x14ac:dyDescent="0.15"/>
    <row r="1941" customFormat="1" x14ac:dyDescent="0.15"/>
    <row r="1942" customFormat="1" x14ac:dyDescent="0.15"/>
    <row r="1943" customFormat="1" x14ac:dyDescent="0.15"/>
    <row r="1944" customFormat="1" x14ac:dyDescent="0.15"/>
    <row r="1945" customFormat="1" x14ac:dyDescent="0.15"/>
    <row r="1946" customFormat="1" x14ac:dyDescent="0.15"/>
    <row r="1947" customFormat="1" x14ac:dyDescent="0.15"/>
    <row r="1948" customFormat="1" x14ac:dyDescent="0.15"/>
    <row r="1949" customFormat="1" x14ac:dyDescent="0.15"/>
    <row r="1950" customFormat="1" x14ac:dyDescent="0.15"/>
    <row r="1951" customFormat="1" x14ac:dyDescent="0.15"/>
    <row r="1952" customFormat="1" x14ac:dyDescent="0.15"/>
    <row r="1953" customFormat="1" x14ac:dyDescent="0.15"/>
    <row r="1954" customFormat="1" x14ac:dyDescent="0.15"/>
    <row r="1955" customFormat="1" x14ac:dyDescent="0.15"/>
    <row r="1956" customFormat="1" x14ac:dyDescent="0.15"/>
    <row r="1957" customFormat="1" x14ac:dyDescent="0.15"/>
    <row r="1958" customFormat="1" x14ac:dyDescent="0.15"/>
    <row r="1959" customFormat="1" x14ac:dyDescent="0.15"/>
    <row r="1960" customFormat="1" x14ac:dyDescent="0.15"/>
    <row r="1961" customFormat="1" x14ac:dyDescent="0.15"/>
    <row r="1962" customFormat="1" x14ac:dyDescent="0.15"/>
    <row r="1963" customFormat="1" x14ac:dyDescent="0.15"/>
    <row r="1964" customFormat="1" x14ac:dyDescent="0.15"/>
    <row r="1965" customFormat="1" x14ac:dyDescent="0.15"/>
    <row r="1966" customFormat="1" x14ac:dyDescent="0.15"/>
    <row r="1967" customFormat="1" x14ac:dyDescent="0.15"/>
    <row r="1968" customFormat="1" x14ac:dyDescent="0.15"/>
    <row r="1969" customFormat="1" x14ac:dyDescent="0.15"/>
    <row r="1970" customFormat="1" x14ac:dyDescent="0.15"/>
    <row r="1971" customFormat="1" x14ac:dyDescent="0.15"/>
    <row r="1972" customFormat="1" x14ac:dyDescent="0.15"/>
    <row r="1973" customFormat="1" x14ac:dyDescent="0.15"/>
    <row r="1974" customFormat="1" x14ac:dyDescent="0.15"/>
    <row r="1975" customFormat="1" x14ac:dyDescent="0.15"/>
    <row r="1976" customFormat="1" x14ac:dyDescent="0.15"/>
    <row r="1977" customFormat="1" x14ac:dyDescent="0.15"/>
    <row r="1978" customFormat="1" x14ac:dyDescent="0.15"/>
    <row r="1979" customFormat="1" x14ac:dyDescent="0.15"/>
    <row r="1980" customFormat="1" x14ac:dyDescent="0.15"/>
    <row r="1981" customFormat="1" x14ac:dyDescent="0.15"/>
    <row r="1982" customFormat="1" x14ac:dyDescent="0.15"/>
    <row r="1983" customFormat="1" x14ac:dyDescent="0.15"/>
    <row r="1984" customFormat="1" x14ac:dyDescent="0.15"/>
    <row r="1985" customFormat="1" x14ac:dyDescent="0.15"/>
    <row r="1986" customFormat="1" x14ac:dyDescent="0.15"/>
    <row r="1987" customFormat="1" x14ac:dyDescent="0.15"/>
    <row r="1988" customFormat="1" x14ac:dyDescent="0.15"/>
    <row r="1989" customFormat="1" x14ac:dyDescent="0.15"/>
    <row r="1990" customFormat="1" x14ac:dyDescent="0.15"/>
    <row r="1991" customFormat="1" x14ac:dyDescent="0.15"/>
    <row r="1992" customFormat="1" x14ac:dyDescent="0.15"/>
    <row r="1993" customFormat="1" x14ac:dyDescent="0.15"/>
    <row r="1994" customFormat="1" x14ac:dyDescent="0.15"/>
    <row r="1995" customFormat="1" x14ac:dyDescent="0.15"/>
    <row r="1996" customFormat="1" x14ac:dyDescent="0.15"/>
    <row r="1997" customFormat="1" x14ac:dyDescent="0.15"/>
    <row r="1998" customFormat="1" x14ac:dyDescent="0.15"/>
    <row r="1999" customFormat="1" x14ac:dyDescent="0.15"/>
    <row r="2000" customFormat="1" x14ac:dyDescent="0.15"/>
    <row r="2001" customFormat="1" x14ac:dyDescent="0.15"/>
    <row r="2002" customFormat="1" x14ac:dyDescent="0.15"/>
    <row r="2003" customFormat="1" x14ac:dyDescent="0.15"/>
    <row r="2004" customFormat="1" x14ac:dyDescent="0.15"/>
    <row r="2005" customFormat="1" x14ac:dyDescent="0.15"/>
    <row r="2006" customFormat="1" x14ac:dyDescent="0.15"/>
    <row r="2007" customFormat="1" x14ac:dyDescent="0.15"/>
    <row r="2008" customFormat="1" x14ac:dyDescent="0.15"/>
    <row r="2009" customFormat="1" x14ac:dyDescent="0.15"/>
    <row r="2010" customFormat="1" x14ac:dyDescent="0.15"/>
    <row r="2011" customFormat="1" x14ac:dyDescent="0.15"/>
    <row r="2012" customFormat="1" x14ac:dyDescent="0.15"/>
    <row r="2013" customFormat="1" x14ac:dyDescent="0.15"/>
    <row r="2014" customFormat="1" x14ac:dyDescent="0.15"/>
    <row r="2015" customFormat="1" x14ac:dyDescent="0.15"/>
    <row r="2016" customFormat="1" x14ac:dyDescent="0.15"/>
    <row r="2017" customFormat="1" x14ac:dyDescent="0.15"/>
    <row r="2018" customFormat="1" x14ac:dyDescent="0.15"/>
    <row r="2019" customFormat="1" x14ac:dyDescent="0.15"/>
    <row r="2020" customFormat="1" x14ac:dyDescent="0.15"/>
    <row r="2021" customFormat="1" x14ac:dyDescent="0.15"/>
    <row r="2022" customFormat="1" x14ac:dyDescent="0.15"/>
    <row r="2023" customFormat="1" x14ac:dyDescent="0.15"/>
    <row r="2024" customFormat="1" x14ac:dyDescent="0.15"/>
    <row r="2025" customFormat="1" x14ac:dyDescent="0.15"/>
    <row r="2026" customFormat="1" x14ac:dyDescent="0.15"/>
    <row r="2027" customFormat="1" x14ac:dyDescent="0.15"/>
    <row r="2028" customFormat="1" x14ac:dyDescent="0.15"/>
    <row r="2029" customFormat="1" x14ac:dyDescent="0.15"/>
    <row r="2030" customFormat="1" x14ac:dyDescent="0.15"/>
    <row r="2031" customFormat="1" x14ac:dyDescent="0.15"/>
    <row r="2032" customFormat="1" x14ac:dyDescent="0.15"/>
    <row r="2033" customFormat="1" x14ac:dyDescent="0.15"/>
    <row r="2034" customFormat="1" x14ac:dyDescent="0.15"/>
    <row r="2035" customFormat="1" x14ac:dyDescent="0.15"/>
    <row r="2036" customFormat="1" x14ac:dyDescent="0.15"/>
    <row r="2037" customFormat="1" x14ac:dyDescent="0.15"/>
    <row r="2038" customFormat="1" x14ac:dyDescent="0.15"/>
    <row r="2039" customFormat="1" x14ac:dyDescent="0.15"/>
    <row r="2040" customFormat="1" x14ac:dyDescent="0.15"/>
    <row r="2041" customFormat="1" x14ac:dyDescent="0.15"/>
    <row r="2042" customFormat="1" x14ac:dyDescent="0.15"/>
    <row r="2043" customFormat="1" x14ac:dyDescent="0.15"/>
    <row r="2044" customFormat="1" x14ac:dyDescent="0.15"/>
    <row r="2045" customFormat="1" x14ac:dyDescent="0.15"/>
    <row r="2046" customFormat="1" x14ac:dyDescent="0.15"/>
    <row r="2047" customFormat="1" x14ac:dyDescent="0.15"/>
    <row r="2048" customFormat="1" x14ac:dyDescent="0.15"/>
    <row r="2049" customFormat="1" x14ac:dyDescent="0.15"/>
    <row r="2050" customFormat="1" x14ac:dyDescent="0.15"/>
    <row r="2051" customFormat="1" x14ac:dyDescent="0.15"/>
    <row r="2052" customFormat="1" x14ac:dyDescent="0.15"/>
    <row r="2053" customFormat="1" x14ac:dyDescent="0.15"/>
    <row r="2054" customFormat="1" x14ac:dyDescent="0.15"/>
    <row r="2055" customFormat="1" x14ac:dyDescent="0.15"/>
    <row r="2056" customFormat="1" x14ac:dyDescent="0.15"/>
    <row r="2057" customFormat="1" x14ac:dyDescent="0.15"/>
    <row r="2058" customFormat="1" x14ac:dyDescent="0.15"/>
    <row r="2059" customFormat="1" x14ac:dyDescent="0.15"/>
    <row r="2060" customFormat="1" x14ac:dyDescent="0.15"/>
    <row r="2061" customFormat="1" x14ac:dyDescent="0.15"/>
    <row r="2062" customFormat="1" x14ac:dyDescent="0.15"/>
    <row r="2063" customFormat="1" x14ac:dyDescent="0.15"/>
    <row r="2064" customFormat="1" x14ac:dyDescent="0.15"/>
    <row r="2065" customFormat="1" x14ac:dyDescent="0.15"/>
    <row r="2066" customFormat="1" x14ac:dyDescent="0.15"/>
    <row r="2067" customFormat="1" x14ac:dyDescent="0.15"/>
    <row r="2068" customFormat="1" x14ac:dyDescent="0.15"/>
    <row r="2069" customFormat="1" x14ac:dyDescent="0.15"/>
    <row r="2070" customFormat="1" x14ac:dyDescent="0.15"/>
    <row r="2071" customFormat="1" x14ac:dyDescent="0.15"/>
    <row r="2072" customFormat="1" x14ac:dyDescent="0.15"/>
    <row r="2073" customFormat="1" x14ac:dyDescent="0.15"/>
    <row r="2074" customFormat="1" x14ac:dyDescent="0.15"/>
    <row r="2075" customFormat="1" x14ac:dyDescent="0.15"/>
    <row r="2076" customFormat="1" x14ac:dyDescent="0.15"/>
    <row r="2077" customFormat="1" x14ac:dyDescent="0.15"/>
    <row r="2078" customFormat="1" x14ac:dyDescent="0.15"/>
    <row r="2079" customFormat="1" x14ac:dyDescent="0.15"/>
    <row r="2080" customFormat="1" x14ac:dyDescent="0.15"/>
    <row r="2081" customFormat="1" x14ac:dyDescent="0.15"/>
    <row r="2082" customFormat="1" x14ac:dyDescent="0.15"/>
    <row r="2083" customFormat="1" x14ac:dyDescent="0.15"/>
    <row r="2084" customFormat="1" x14ac:dyDescent="0.15"/>
    <row r="2085" customFormat="1" x14ac:dyDescent="0.15"/>
    <row r="2086" customFormat="1" x14ac:dyDescent="0.15"/>
    <row r="2087" customFormat="1" x14ac:dyDescent="0.15"/>
    <row r="2088" customFormat="1" x14ac:dyDescent="0.15"/>
    <row r="2089" customFormat="1" x14ac:dyDescent="0.15"/>
    <row r="2090" customFormat="1" x14ac:dyDescent="0.15"/>
    <row r="2091" customFormat="1" x14ac:dyDescent="0.15"/>
    <row r="2092" customFormat="1" x14ac:dyDescent="0.15"/>
    <row r="2093" customFormat="1" x14ac:dyDescent="0.15"/>
    <row r="2094" customFormat="1" x14ac:dyDescent="0.15"/>
    <row r="2095" customFormat="1" x14ac:dyDescent="0.15"/>
    <row r="2096" customFormat="1" x14ac:dyDescent="0.15"/>
    <row r="2097" customFormat="1" x14ac:dyDescent="0.15"/>
    <row r="2098" customFormat="1" x14ac:dyDescent="0.15"/>
    <row r="2099" customFormat="1" x14ac:dyDescent="0.15"/>
    <row r="2100" customFormat="1" x14ac:dyDescent="0.15"/>
    <row r="2101" customFormat="1" x14ac:dyDescent="0.15"/>
    <row r="2102" customFormat="1" x14ac:dyDescent="0.15"/>
    <row r="2103" customFormat="1" x14ac:dyDescent="0.15"/>
    <row r="2104" customFormat="1" x14ac:dyDescent="0.15"/>
    <row r="2105" customFormat="1" x14ac:dyDescent="0.15"/>
    <row r="2106" customFormat="1" x14ac:dyDescent="0.15"/>
    <row r="2107" customFormat="1" x14ac:dyDescent="0.15"/>
    <row r="2108" customFormat="1" x14ac:dyDescent="0.15"/>
    <row r="2109" customFormat="1" x14ac:dyDescent="0.15"/>
    <row r="2110" customFormat="1" x14ac:dyDescent="0.15"/>
    <row r="2111" customFormat="1" x14ac:dyDescent="0.15"/>
    <row r="2112" customFormat="1" x14ac:dyDescent="0.15"/>
    <row r="2113" customFormat="1" x14ac:dyDescent="0.15"/>
    <row r="2114" customFormat="1" x14ac:dyDescent="0.15"/>
    <row r="2115" customFormat="1" x14ac:dyDescent="0.15"/>
    <row r="2116" customFormat="1" x14ac:dyDescent="0.15"/>
    <row r="2117" customFormat="1" x14ac:dyDescent="0.15"/>
    <row r="2118" customFormat="1" x14ac:dyDescent="0.15"/>
    <row r="2119" customFormat="1" x14ac:dyDescent="0.15"/>
    <row r="2120" customFormat="1" x14ac:dyDescent="0.15"/>
    <row r="2121" customFormat="1" x14ac:dyDescent="0.15"/>
    <row r="2122" customFormat="1" x14ac:dyDescent="0.15"/>
    <row r="2123" customFormat="1" x14ac:dyDescent="0.15"/>
    <row r="2124" customFormat="1" x14ac:dyDescent="0.15"/>
    <row r="2125" customFormat="1" x14ac:dyDescent="0.15"/>
    <row r="2126" customFormat="1" x14ac:dyDescent="0.15"/>
    <row r="2127" customFormat="1" x14ac:dyDescent="0.15"/>
    <row r="2128" customFormat="1" x14ac:dyDescent="0.15"/>
    <row r="2129" customFormat="1" x14ac:dyDescent="0.15"/>
    <row r="2130" customFormat="1" x14ac:dyDescent="0.15"/>
    <row r="2131" customFormat="1" x14ac:dyDescent="0.15"/>
    <row r="2132" customFormat="1" x14ac:dyDescent="0.15"/>
    <row r="2133" customFormat="1" x14ac:dyDescent="0.15"/>
    <row r="2134" customFormat="1" x14ac:dyDescent="0.15"/>
    <row r="2135" customFormat="1" x14ac:dyDescent="0.15"/>
    <row r="2136" customFormat="1" x14ac:dyDescent="0.15"/>
    <row r="2137" customFormat="1" x14ac:dyDescent="0.15"/>
    <row r="2138" customFormat="1" x14ac:dyDescent="0.15"/>
    <row r="2139" customFormat="1" x14ac:dyDescent="0.15"/>
    <row r="2140" customFormat="1" x14ac:dyDescent="0.15"/>
    <row r="2141" customFormat="1" x14ac:dyDescent="0.15"/>
    <row r="2142" customFormat="1" x14ac:dyDescent="0.15"/>
    <row r="2143" customFormat="1" x14ac:dyDescent="0.15"/>
    <row r="2144" customFormat="1" x14ac:dyDescent="0.15"/>
    <row r="2145" customFormat="1" x14ac:dyDescent="0.15"/>
    <row r="2146" customFormat="1" x14ac:dyDescent="0.15"/>
    <row r="2147" customFormat="1" x14ac:dyDescent="0.15"/>
    <row r="2148" customFormat="1" x14ac:dyDescent="0.15"/>
    <row r="2149" customFormat="1" x14ac:dyDescent="0.15"/>
    <row r="2150" customFormat="1" x14ac:dyDescent="0.15"/>
    <row r="2151" customFormat="1" x14ac:dyDescent="0.15"/>
    <row r="2152" customFormat="1" x14ac:dyDescent="0.15"/>
    <row r="2153" customFormat="1" x14ac:dyDescent="0.15"/>
    <row r="2154" customFormat="1" x14ac:dyDescent="0.15"/>
    <row r="2155" customFormat="1" x14ac:dyDescent="0.15"/>
    <row r="2156" customFormat="1" x14ac:dyDescent="0.15"/>
    <row r="2157" customFormat="1" x14ac:dyDescent="0.15"/>
    <row r="2158" customFormat="1" x14ac:dyDescent="0.15"/>
    <row r="2159" customFormat="1" x14ac:dyDescent="0.15"/>
    <row r="2160" customFormat="1" x14ac:dyDescent="0.15"/>
    <row r="2161" customFormat="1" x14ac:dyDescent="0.15"/>
    <row r="2162" customFormat="1" x14ac:dyDescent="0.15"/>
    <row r="2163" customFormat="1" x14ac:dyDescent="0.15"/>
    <row r="2164" customFormat="1" x14ac:dyDescent="0.15"/>
    <row r="2165" customFormat="1" x14ac:dyDescent="0.15"/>
    <row r="2166" customFormat="1" x14ac:dyDescent="0.15"/>
    <row r="2167" customFormat="1" x14ac:dyDescent="0.15"/>
    <row r="2168" customFormat="1" x14ac:dyDescent="0.15"/>
    <row r="2169" customFormat="1" x14ac:dyDescent="0.15"/>
    <row r="2170" customFormat="1" x14ac:dyDescent="0.15"/>
    <row r="2171" customFormat="1" x14ac:dyDescent="0.15"/>
    <row r="2172" customFormat="1" x14ac:dyDescent="0.15"/>
    <row r="2173" customFormat="1" x14ac:dyDescent="0.15"/>
    <row r="2174" customFormat="1" x14ac:dyDescent="0.15"/>
    <row r="2175" customFormat="1" x14ac:dyDescent="0.15"/>
    <row r="2176" customFormat="1" x14ac:dyDescent="0.15"/>
    <row r="2177" customFormat="1" x14ac:dyDescent="0.15"/>
    <row r="2178" customFormat="1" x14ac:dyDescent="0.15"/>
    <row r="2179" customFormat="1" x14ac:dyDescent="0.15"/>
    <row r="2180" customFormat="1" x14ac:dyDescent="0.15"/>
    <row r="2181" customFormat="1" x14ac:dyDescent="0.15"/>
    <row r="2182" customFormat="1" x14ac:dyDescent="0.15"/>
    <row r="2183" customFormat="1" x14ac:dyDescent="0.15"/>
    <row r="2184" customFormat="1" x14ac:dyDescent="0.15"/>
    <row r="2185" customFormat="1" x14ac:dyDescent="0.15"/>
    <row r="2186" customFormat="1" x14ac:dyDescent="0.15"/>
    <row r="2187" customFormat="1" x14ac:dyDescent="0.15"/>
    <row r="2188" customFormat="1" x14ac:dyDescent="0.15"/>
    <row r="2189" customFormat="1" x14ac:dyDescent="0.15"/>
    <row r="2190" customFormat="1" x14ac:dyDescent="0.15"/>
    <row r="2191" customFormat="1" x14ac:dyDescent="0.15"/>
    <row r="2192" customFormat="1" x14ac:dyDescent="0.15"/>
    <row r="2193" customFormat="1" x14ac:dyDescent="0.15"/>
    <row r="2194" customFormat="1" x14ac:dyDescent="0.15"/>
    <row r="2195" customFormat="1" x14ac:dyDescent="0.15"/>
    <row r="2196" customFormat="1" x14ac:dyDescent="0.15"/>
    <row r="2197" customFormat="1" x14ac:dyDescent="0.15"/>
    <row r="2198" customFormat="1" x14ac:dyDescent="0.15"/>
    <row r="2199" customFormat="1" x14ac:dyDescent="0.15"/>
    <row r="2200" customFormat="1" x14ac:dyDescent="0.15"/>
    <row r="2201" customFormat="1" x14ac:dyDescent="0.15"/>
    <row r="2202" customFormat="1" x14ac:dyDescent="0.15"/>
    <row r="2203" customFormat="1" x14ac:dyDescent="0.15"/>
    <row r="2204" customFormat="1" x14ac:dyDescent="0.15"/>
    <row r="2205" customFormat="1" x14ac:dyDescent="0.15"/>
    <row r="2206" customFormat="1" x14ac:dyDescent="0.15"/>
    <row r="2207" customFormat="1" x14ac:dyDescent="0.15"/>
    <row r="2208" customFormat="1" x14ac:dyDescent="0.15"/>
    <row r="2209" customFormat="1" x14ac:dyDescent="0.15"/>
    <row r="2210" customFormat="1" x14ac:dyDescent="0.15"/>
    <row r="2211" customFormat="1" x14ac:dyDescent="0.15"/>
    <row r="2212" customFormat="1" x14ac:dyDescent="0.15"/>
    <row r="2213" customFormat="1" x14ac:dyDescent="0.15"/>
    <row r="2214" customFormat="1" x14ac:dyDescent="0.15"/>
    <row r="2215" customFormat="1" x14ac:dyDescent="0.15"/>
    <row r="2216" customFormat="1" x14ac:dyDescent="0.15"/>
    <row r="2217" customFormat="1" x14ac:dyDescent="0.15"/>
    <row r="2218" customFormat="1" x14ac:dyDescent="0.15"/>
    <row r="2219" customFormat="1" x14ac:dyDescent="0.15"/>
    <row r="2220" customFormat="1" x14ac:dyDescent="0.15"/>
    <row r="2221" customFormat="1" x14ac:dyDescent="0.15"/>
    <row r="2222" customFormat="1" x14ac:dyDescent="0.15"/>
    <row r="2223" customFormat="1" x14ac:dyDescent="0.15"/>
    <row r="2224" customFormat="1" x14ac:dyDescent="0.15"/>
    <row r="2225" customFormat="1" x14ac:dyDescent="0.15"/>
    <row r="2226" customFormat="1" x14ac:dyDescent="0.15"/>
    <row r="2227" customFormat="1" x14ac:dyDescent="0.15"/>
    <row r="2228" customFormat="1" x14ac:dyDescent="0.15"/>
    <row r="2229" customFormat="1" x14ac:dyDescent="0.15"/>
    <row r="2230" customFormat="1" x14ac:dyDescent="0.15"/>
    <row r="2231" customFormat="1" x14ac:dyDescent="0.15"/>
    <row r="2232" customFormat="1" x14ac:dyDescent="0.15"/>
    <row r="2233" customFormat="1" x14ac:dyDescent="0.15"/>
    <row r="2234" customFormat="1" x14ac:dyDescent="0.15"/>
    <row r="2235" customFormat="1" x14ac:dyDescent="0.15"/>
    <row r="2236" customFormat="1" x14ac:dyDescent="0.15"/>
    <row r="2237" customFormat="1" x14ac:dyDescent="0.15"/>
    <row r="2238" customFormat="1" x14ac:dyDescent="0.15"/>
    <row r="2239" customFormat="1" x14ac:dyDescent="0.15"/>
    <row r="2240" customFormat="1" x14ac:dyDescent="0.15"/>
    <row r="2241" customFormat="1" x14ac:dyDescent="0.15"/>
    <row r="2242" customFormat="1" x14ac:dyDescent="0.15"/>
    <row r="2243" customFormat="1" x14ac:dyDescent="0.15"/>
    <row r="2244" customFormat="1" x14ac:dyDescent="0.15"/>
    <row r="2245" customFormat="1" x14ac:dyDescent="0.15"/>
    <row r="2246" customFormat="1" x14ac:dyDescent="0.15"/>
    <row r="2247" customFormat="1" x14ac:dyDescent="0.15"/>
    <row r="2248" customFormat="1" x14ac:dyDescent="0.15"/>
    <row r="2249" customFormat="1" x14ac:dyDescent="0.15"/>
    <row r="2250" customFormat="1" x14ac:dyDescent="0.15"/>
    <row r="2251" customFormat="1" x14ac:dyDescent="0.15"/>
    <row r="2252" customFormat="1" x14ac:dyDescent="0.15"/>
    <row r="2253" customFormat="1" x14ac:dyDescent="0.15"/>
    <row r="2254" customFormat="1" x14ac:dyDescent="0.15"/>
    <row r="2255" customFormat="1" x14ac:dyDescent="0.15"/>
    <row r="2256" customFormat="1" x14ac:dyDescent="0.15"/>
    <row r="2257" customFormat="1" x14ac:dyDescent="0.15"/>
    <row r="2258" customFormat="1" x14ac:dyDescent="0.15"/>
    <row r="2259" customFormat="1" x14ac:dyDescent="0.15"/>
    <row r="2260" customFormat="1" x14ac:dyDescent="0.15"/>
    <row r="2261" customFormat="1" x14ac:dyDescent="0.15"/>
    <row r="2262" customFormat="1" x14ac:dyDescent="0.15"/>
    <row r="2263" customFormat="1" x14ac:dyDescent="0.15"/>
    <row r="2264" customFormat="1" x14ac:dyDescent="0.15"/>
    <row r="2265" customFormat="1" x14ac:dyDescent="0.15"/>
    <row r="2266" customFormat="1" x14ac:dyDescent="0.15"/>
    <row r="2267" customFormat="1" x14ac:dyDescent="0.15"/>
    <row r="2268" customFormat="1" x14ac:dyDescent="0.15"/>
    <row r="2269" customFormat="1" x14ac:dyDescent="0.15"/>
    <row r="2270" customFormat="1" x14ac:dyDescent="0.15"/>
    <row r="2271" customFormat="1" x14ac:dyDescent="0.15"/>
    <row r="2272" customFormat="1" x14ac:dyDescent="0.15"/>
    <row r="2273" customFormat="1" x14ac:dyDescent="0.15"/>
    <row r="2274" customFormat="1" x14ac:dyDescent="0.15"/>
    <row r="2275" customFormat="1" x14ac:dyDescent="0.15"/>
    <row r="2276" customFormat="1" x14ac:dyDescent="0.15"/>
    <row r="2277" customFormat="1" x14ac:dyDescent="0.15"/>
    <row r="2278" customFormat="1" x14ac:dyDescent="0.15"/>
    <row r="2279" customFormat="1" x14ac:dyDescent="0.15"/>
    <row r="2280" customFormat="1" x14ac:dyDescent="0.15"/>
    <row r="2281" customFormat="1" x14ac:dyDescent="0.15"/>
    <row r="2282" customFormat="1" x14ac:dyDescent="0.15"/>
    <row r="2283" customFormat="1" x14ac:dyDescent="0.15"/>
    <row r="2284" customFormat="1" x14ac:dyDescent="0.15"/>
    <row r="2285" customFormat="1" x14ac:dyDescent="0.15"/>
    <row r="2286" customFormat="1" x14ac:dyDescent="0.15"/>
    <row r="2287" customFormat="1" x14ac:dyDescent="0.15"/>
    <row r="2288" customFormat="1" x14ac:dyDescent="0.15"/>
    <row r="2289" customFormat="1" x14ac:dyDescent="0.15"/>
    <row r="2290" customFormat="1" x14ac:dyDescent="0.15"/>
    <row r="2291" customFormat="1" x14ac:dyDescent="0.15"/>
    <row r="2292" customFormat="1" x14ac:dyDescent="0.15"/>
    <row r="2293" customFormat="1" x14ac:dyDescent="0.15"/>
    <row r="2294" customFormat="1" x14ac:dyDescent="0.15"/>
    <row r="2295" customFormat="1" x14ac:dyDescent="0.15"/>
    <row r="2296" customFormat="1" x14ac:dyDescent="0.15"/>
    <row r="2297" customFormat="1" x14ac:dyDescent="0.15"/>
    <row r="2298" customFormat="1" x14ac:dyDescent="0.15"/>
    <row r="2299" customFormat="1" x14ac:dyDescent="0.15"/>
    <row r="2300" customFormat="1" x14ac:dyDescent="0.15"/>
    <row r="2301" customFormat="1" x14ac:dyDescent="0.15"/>
    <row r="2302" customFormat="1" x14ac:dyDescent="0.15"/>
    <row r="2303" customFormat="1" x14ac:dyDescent="0.15"/>
    <row r="2304" customFormat="1" x14ac:dyDescent="0.15"/>
    <row r="2305" customFormat="1" x14ac:dyDescent="0.15"/>
    <row r="2306" customFormat="1" x14ac:dyDescent="0.15"/>
    <row r="2307" customFormat="1" x14ac:dyDescent="0.15"/>
    <row r="2308" customFormat="1" x14ac:dyDescent="0.15"/>
    <row r="2309" customFormat="1" x14ac:dyDescent="0.15"/>
    <row r="2310" customFormat="1" x14ac:dyDescent="0.15"/>
    <row r="2311" customFormat="1" x14ac:dyDescent="0.15"/>
    <row r="2312" customFormat="1" x14ac:dyDescent="0.15"/>
    <row r="2313" customFormat="1" x14ac:dyDescent="0.15"/>
    <row r="2314" customFormat="1" x14ac:dyDescent="0.15"/>
    <row r="2315" customFormat="1" x14ac:dyDescent="0.15"/>
    <row r="2316" customFormat="1" x14ac:dyDescent="0.15"/>
    <row r="2317" customFormat="1" x14ac:dyDescent="0.15"/>
    <row r="2318" customFormat="1" x14ac:dyDescent="0.15"/>
    <row r="2319" customFormat="1" x14ac:dyDescent="0.15"/>
    <row r="2320" customFormat="1" x14ac:dyDescent="0.15"/>
    <row r="2321" customFormat="1" x14ac:dyDescent="0.15"/>
    <row r="2322" customFormat="1" x14ac:dyDescent="0.15"/>
    <row r="2323" customFormat="1" x14ac:dyDescent="0.15"/>
    <row r="2324" customFormat="1" x14ac:dyDescent="0.15"/>
    <row r="2325" customFormat="1" x14ac:dyDescent="0.15"/>
    <row r="2326" customFormat="1" x14ac:dyDescent="0.15"/>
    <row r="2327" customFormat="1" x14ac:dyDescent="0.15"/>
    <row r="2328" customFormat="1" x14ac:dyDescent="0.15"/>
    <row r="2329" customFormat="1" x14ac:dyDescent="0.15"/>
    <row r="2330" customFormat="1" x14ac:dyDescent="0.15"/>
    <row r="2331" customFormat="1" x14ac:dyDescent="0.15"/>
    <row r="2332" customFormat="1" x14ac:dyDescent="0.15"/>
    <row r="2333" customFormat="1" x14ac:dyDescent="0.15"/>
    <row r="2334" customFormat="1" x14ac:dyDescent="0.15"/>
    <row r="2335" customFormat="1" x14ac:dyDescent="0.15"/>
    <row r="2336" customFormat="1" x14ac:dyDescent="0.15"/>
    <row r="2337" customFormat="1" x14ac:dyDescent="0.15"/>
    <row r="2338" customFormat="1" x14ac:dyDescent="0.15"/>
    <row r="2339" customFormat="1" x14ac:dyDescent="0.15"/>
    <row r="2340" customFormat="1" x14ac:dyDescent="0.15"/>
    <row r="2341" customFormat="1" x14ac:dyDescent="0.15"/>
    <row r="2342" customFormat="1" x14ac:dyDescent="0.15"/>
    <row r="2343" customFormat="1" x14ac:dyDescent="0.15"/>
    <row r="2344" customFormat="1" x14ac:dyDescent="0.15"/>
    <row r="2345" customFormat="1" x14ac:dyDescent="0.15"/>
    <row r="2346" customFormat="1" x14ac:dyDescent="0.15"/>
    <row r="2347" customFormat="1" x14ac:dyDescent="0.15"/>
    <row r="2348" customFormat="1" x14ac:dyDescent="0.15"/>
    <row r="2349" customFormat="1" x14ac:dyDescent="0.15"/>
    <row r="2350" customFormat="1" x14ac:dyDescent="0.15"/>
    <row r="2351" customFormat="1" x14ac:dyDescent="0.15"/>
    <row r="2352" customFormat="1" x14ac:dyDescent="0.15"/>
    <row r="2353" customFormat="1" x14ac:dyDescent="0.15"/>
    <row r="2354" customFormat="1" x14ac:dyDescent="0.15"/>
    <row r="2355" customFormat="1" x14ac:dyDescent="0.15"/>
    <row r="2356" customFormat="1" x14ac:dyDescent="0.15"/>
    <row r="2357" customFormat="1" x14ac:dyDescent="0.15"/>
    <row r="2358" customFormat="1" x14ac:dyDescent="0.15"/>
    <row r="2359" customFormat="1" x14ac:dyDescent="0.15"/>
    <row r="2360" customFormat="1" x14ac:dyDescent="0.15"/>
    <row r="2361" customFormat="1" x14ac:dyDescent="0.15"/>
    <row r="2362" customFormat="1" x14ac:dyDescent="0.15"/>
    <row r="2363" customFormat="1" x14ac:dyDescent="0.15"/>
    <row r="2364" customFormat="1" x14ac:dyDescent="0.15"/>
    <row r="2365" customFormat="1" x14ac:dyDescent="0.15"/>
    <row r="2366" customFormat="1" x14ac:dyDescent="0.15"/>
    <row r="2367" customFormat="1" x14ac:dyDescent="0.15"/>
    <row r="2368" customFormat="1" x14ac:dyDescent="0.15"/>
    <row r="2369" customFormat="1" x14ac:dyDescent="0.15"/>
    <row r="2370" customFormat="1" x14ac:dyDescent="0.15"/>
    <row r="2371" customFormat="1" x14ac:dyDescent="0.15"/>
    <row r="2372" customFormat="1" x14ac:dyDescent="0.15"/>
    <row r="2373" customFormat="1" x14ac:dyDescent="0.15"/>
    <row r="2374" customFormat="1" x14ac:dyDescent="0.15"/>
    <row r="2375" customFormat="1" x14ac:dyDescent="0.15"/>
    <row r="2376" customFormat="1" x14ac:dyDescent="0.15"/>
    <row r="2377" customFormat="1" x14ac:dyDescent="0.15"/>
    <row r="2378" customFormat="1" x14ac:dyDescent="0.15"/>
    <row r="2379" customFormat="1" x14ac:dyDescent="0.15"/>
    <row r="2380" customFormat="1" x14ac:dyDescent="0.15"/>
    <row r="2381" customFormat="1" x14ac:dyDescent="0.15"/>
    <row r="2382" customFormat="1" x14ac:dyDescent="0.15"/>
    <row r="2383" customFormat="1" x14ac:dyDescent="0.15"/>
    <row r="2384" customFormat="1" x14ac:dyDescent="0.15"/>
    <row r="2385" customFormat="1" x14ac:dyDescent="0.15"/>
    <row r="2386" customFormat="1" x14ac:dyDescent="0.15"/>
    <row r="2387" customFormat="1" x14ac:dyDescent="0.15"/>
    <row r="2388" customFormat="1" x14ac:dyDescent="0.15"/>
    <row r="2389" customFormat="1" x14ac:dyDescent="0.15"/>
    <row r="2390" customFormat="1" x14ac:dyDescent="0.15"/>
    <row r="2391" customFormat="1" x14ac:dyDescent="0.15"/>
    <row r="2392" customFormat="1" x14ac:dyDescent="0.15"/>
    <row r="2393" customFormat="1" x14ac:dyDescent="0.15"/>
    <row r="2394" customFormat="1" x14ac:dyDescent="0.15"/>
    <row r="2395" customFormat="1" x14ac:dyDescent="0.15"/>
    <row r="2396" customFormat="1" x14ac:dyDescent="0.15"/>
    <row r="2397" customFormat="1" x14ac:dyDescent="0.15"/>
    <row r="2398" customFormat="1" x14ac:dyDescent="0.15"/>
    <row r="2399" customFormat="1" x14ac:dyDescent="0.15"/>
    <row r="2400" customFormat="1" x14ac:dyDescent="0.15"/>
    <row r="2401" customFormat="1" x14ac:dyDescent="0.15"/>
    <row r="2402" customFormat="1" x14ac:dyDescent="0.15"/>
    <row r="2403" customFormat="1" x14ac:dyDescent="0.15"/>
    <row r="2404" customFormat="1" x14ac:dyDescent="0.15"/>
    <row r="2405" customFormat="1" x14ac:dyDescent="0.15"/>
    <row r="2406" customFormat="1" x14ac:dyDescent="0.15"/>
    <row r="2407" customFormat="1" x14ac:dyDescent="0.15"/>
    <row r="2408" customFormat="1" x14ac:dyDescent="0.15"/>
    <row r="2409" customFormat="1" x14ac:dyDescent="0.15"/>
    <row r="2410" customFormat="1" x14ac:dyDescent="0.15"/>
    <row r="2411" customFormat="1" x14ac:dyDescent="0.15"/>
    <row r="2412" customFormat="1" x14ac:dyDescent="0.15"/>
    <row r="2413" customFormat="1" x14ac:dyDescent="0.15"/>
    <row r="2414" customFormat="1" x14ac:dyDescent="0.15"/>
    <row r="2415" customFormat="1" x14ac:dyDescent="0.15"/>
    <row r="2416" customFormat="1" x14ac:dyDescent="0.15"/>
    <row r="2417" customFormat="1" x14ac:dyDescent="0.15"/>
    <row r="2418" customFormat="1" x14ac:dyDescent="0.15"/>
    <row r="2419" customFormat="1" x14ac:dyDescent="0.15"/>
    <row r="2420" customFormat="1" x14ac:dyDescent="0.15"/>
    <row r="2421" customFormat="1" x14ac:dyDescent="0.15"/>
    <row r="2422" customFormat="1" x14ac:dyDescent="0.15"/>
    <row r="2423" customFormat="1" x14ac:dyDescent="0.15"/>
    <row r="2424" customFormat="1" x14ac:dyDescent="0.15"/>
    <row r="2425" customFormat="1" x14ac:dyDescent="0.15"/>
    <row r="2426" customFormat="1" x14ac:dyDescent="0.15"/>
    <row r="2427" customFormat="1" x14ac:dyDescent="0.15"/>
    <row r="2428" customFormat="1" x14ac:dyDescent="0.15"/>
    <row r="2429" customFormat="1" x14ac:dyDescent="0.15"/>
    <row r="2430" customFormat="1" x14ac:dyDescent="0.15"/>
    <row r="2431" customFormat="1" x14ac:dyDescent="0.15"/>
    <row r="2432" customFormat="1" x14ac:dyDescent="0.15"/>
    <row r="2433" customFormat="1" x14ac:dyDescent="0.15"/>
    <row r="2434" customFormat="1" x14ac:dyDescent="0.15"/>
    <row r="2435" customFormat="1" x14ac:dyDescent="0.15"/>
    <row r="2436" customFormat="1" x14ac:dyDescent="0.15"/>
    <row r="2437" customFormat="1" x14ac:dyDescent="0.15"/>
    <row r="2438" customFormat="1" x14ac:dyDescent="0.15"/>
    <row r="2439" customFormat="1" x14ac:dyDescent="0.15"/>
    <row r="2440" customFormat="1" x14ac:dyDescent="0.15"/>
    <row r="2441" customFormat="1" x14ac:dyDescent="0.15"/>
    <row r="2442" customFormat="1" x14ac:dyDescent="0.15"/>
    <row r="2443" customFormat="1" x14ac:dyDescent="0.15"/>
    <row r="2444" customFormat="1" x14ac:dyDescent="0.15"/>
    <row r="2445" customFormat="1" x14ac:dyDescent="0.15"/>
    <row r="2446" customFormat="1" x14ac:dyDescent="0.15"/>
    <row r="2447" customFormat="1" x14ac:dyDescent="0.15"/>
    <row r="2448" customFormat="1" x14ac:dyDescent="0.15"/>
    <row r="2449" customFormat="1" x14ac:dyDescent="0.15"/>
    <row r="2450" customFormat="1" x14ac:dyDescent="0.15"/>
    <row r="2451" customFormat="1" x14ac:dyDescent="0.15"/>
    <row r="2452" customFormat="1" x14ac:dyDescent="0.15"/>
    <row r="2453" customFormat="1" x14ac:dyDescent="0.15"/>
    <row r="2454" customFormat="1" x14ac:dyDescent="0.15"/>
    <row r="2455" customFormat="1" x14ac:dyDescent="0.15"/>
    <row r="2456" customFormat="1" x14ac:dyDescent="0.15"/>
    <row r="2457" customFormat="1" x14ac:dyDescent="0.15"/>
    <row r="2458" customFormat="1" x14ac:dyDescent="0.15"/>
    <row r="2459" customFormat="1" x14ac:dyDescent="0.15"/>
    <row r="2460" customFormat="1" x14ac:dyDescent="0.15"/>
    <row r="2461" customFormat="1" x14ac:dyDescent="0.15"/>
    <row r="2462" customFormat="1" x14ac:dyDescent="0.15"/>
    <row r="2463" customFormat="1" x14ac:dyDescent="0.15"/>
    <row r="2464" customFormat="1" x14ac:dyDescent="0.15"/>
    <row r="2465" customFormat="1" x14ac:dyDescent="0.15"/>
    <row r="2466" customFormat="1" x14ac:dyDescent="0.15"/>
    <row r="2467" customFormat="1" x14ac:dyDescent="0.15"/>
    <row r="2468" customFormat="1" x14ac:dyDescent="0.15"/>
    <row r="2469" customFormat="1" x14ac:dyDescent="0.15"/>
    <row r="2470" customFormat="1" x14ac:dyDescent="0.15"/>
    <row r="2471" customFormat="1" x14ac:dyDescent="0.15"/>
    <row r="2472" customFormat="1" x14ac:dyDescent="0.15"/>
    <row r="2473" customFormat="1" x14ac:dyDescent="0.15"/>
    <row r="2474" customFormat="1" x14ac:dyDescent="0.15"/>
    <row r="2475" customFormat="1" x14ac:dyDescent="0.15"/>
    <row r="2476" customFormat="1" x14ac:dyDescent="0.15"/>
    <row r="2477" customFormat="1" x14ac:dyDescent="0.15"/>
    <row r="2478" customFormat="1" x14ac:dyDescent="0.15"/>
    <row r="2479" customFormat="1" x14ac:dyDescent="0.15"/>
    <row r="2480" customFormat="1" x14ac:dyDescent="0.15"/>
    <row r="2481" customFormat="1" x14ac:dyDescent="0.15"/>
    <row r="2482" customFormat="1" x14ac:dyDescent="0.15"/>
    <row r="2483" customFormat="1" x14ac:dyDescent="0.15"/>
    <row r="2484" customFormat="1" x14ac:dyDescent="0.15"/>
    <row r="2485" customFormat="1" x14ac:dyDescent="0.15"/>
    <row r="2486" customFormat="1" x14ac:dyDescent="0.15"/>
    <row r="2487" customFormat="1" x14ac:dyDescent="0.15"/>
    <row r="2488" customFormat="1" x14ac:dyDescent="0.15"/>
    <row r="2489" customFormat="1" x14ac:dyDescent="0.15"/>
    <row r="2490" customFormat="1" x14ac:dyDescent="0.15"/>
    <row r="2491" customFormat="1" x14ac:dyDescent="0.15"/>
    <row r="2492" customFormat="1" x14ac:dyDescent="0.15"/>
    <row r="2493" customFormat="1" x14ac:dyDescent="0.15"/>
    <row r="2494" customFormat="1" x14ac:dyDescent="0.15"/>
    <row r="2495" customFormat="1" x14ac:dyDescent="0.15"/>
    <row r="2496" customFormat="1" x14ac:dyDescent="0.15"/>
    <row r="2497" customFormat="1" x14ac:dyDescent="0.15"/>
    <row r="2498" customFormat="1" x14ac:dyDescent="0.15"/>
    <row r="2499" customFormat="1" x14ac:dyDescent="0.15"/>
    <row r="2500" customFormat="1" x14ac:dyDescent="0.15"/>
    <row r="2501" customFormat="1" x14ac:dyDescent="0.15"/>
    <row r="2502" customFormat="1" x14ac:dyDescent="0.15"/>
    <row r="2503" customFormat="1" x14ac:dyDescent="0.15"/>
    <row r="2504" customFormat="1" x14ac:dyDescent="0.15"/>
    <row r="2505" customFormat="1" x14ac:dyDescent="0.15"/>
    <row r="2506" customFormat="1" x14ac:dyDescent="0.15"/>
    <row r="2507" customFormat="1" x14ac:dyDescent="0.15"/>
    <row r="2508" customFormat="1" x14ac:dyDescent="0.15"/>
    <row r="2509" customFormat="1" x14ac:dyDescent="0.15"/>
    <row r="2510" customFormat="1" x14ac:dyDescent="0.15"/>
    <row r="2511" customFormat="1" x14ac:dyDescent="0.15"/>
    <row r="2512" customFormat="1" x14ac:dyDescent="0.15"/>
    <row r="2513" customFormat="1" x14ac:dyDescent="0.15"/>
    <row r="2514" customFormat="1" x14ac:dyDescent="0.15"/>
    <row r="2515" customFormat="1" x14ac:dyDescent="0.15"/>
    <row r="2516" customFormat="1" x14ac:dyDescent="0.15"/>
    <row r="2517" customFormat="1" x14ac:dyDescent="0.15"/>
    <row r="2518" customFormat="1" x14ac:dyDescent="0.15"/>
    <row r="2519" customFormat="1" x14ac:dyDescent="0.15"/>
    <row r="2520" customFormat="1" x14ac:dyDescent="0.15"/>
    <row r="2521" customFormat="1" x14ac:dyDescent="0.15"/>
    <row r="2522" customFormat="1" x14ac:dyDescent="0.15"/>
    <row r="2523" customFormat="1" x14ac:dyDescent="0.15"/>
    <row r="2524" customFormat="1" x14ac:dyDescent="0.15"/>
    <row r="2525" customFormat="1" x14ac:dyDescent="0.15"/>
    <row r="2526" customFormat="1" x14ac:dyDescent="0.15"/>
    <row r="2527" customFormat="1" x14ac:dyDescent="0.15"/>
    <row r="2528" customFormat="1" x14ac:dyDescent="0.15"/>
    <row r="2529" customFormat="1" x14ac:dyDescent="0.15"/>
    <row r="2530" customFormat="1" x14ac:dyDescent="0.15"/>
    <row r="2531" customFormat="1" x14ac:dyDescent="0.15"/>
    <row r="2532" customFormat="1" x14ac:dyDescent="0.15"/>
    <row r="2533" customFormat="1" x14ac:dyDescent="0.15"/>
    <row r="2534" customFormat="1" x14ac:dyDescent="0.15"/>
    <row r="2535" customFormat="1" x14ac:dyDescent="0.15"/>
    <row r="2536" customFormat="1" x14ac:dyDescent="0.15"/>
    <row r="2537" customFormat="1" x14ac:dyDescent="0.15"/>
    <row r="2538" customFormat="1" x14ac:dyDescent="0.15"/>
    <row r="2539" customFormat="1" x14ac:dyDescent="0.15"/>
    <row r="2540" customFormat="1" x14ac:dyDescent="0.15"/>
    <row r="2541" customFormat="1" x14ac:dyDescent="0.15"/>
    <row r="2542" customFormat="1" x14ac:dyDescent="0.15"/>
    <row r="2543" customFormat="1" x14ac:dyDescent="0.15"/>
    <row r="2544" customFormat="1" x14ac:dyDescent="0.15"/>
    <row r="2545" customFormat="1" x14ac:dyDescent="0.15"/>
    <row r="2546" customFormat="1" x14ac:dyDescent="0.15"/>
    <row r="2547" customFormat="1" x14ac:dyDescent="0.15"/>
    <row r="2548" customFormat="1" x14ac:dyDescent="0.15"/>
    <row r="2549" customFormat="1" x14ac:dyDescent="0.15"/>
    <row r="2550" customFormat="1" x14ac:dyDescent="0.15"/>
    <row r="2551" customFormat="1" x14ac:dyDescent="0.15"/>
    <row r="2552" customFormat="1" x14ac:dyDescent="0.15"/>
    <row r="2553" customFormat="1" x14ac:dyDescent="0.15"/>
    <row r="2554" customFormat="1" x14ac:dyDescent="0.15"/>
    <row r="2555" customFormat="1" x14ac:dyDescent="0.15"/>
    <row r="2556" customFormat="1" x14ac:dyDescent="0.15"/>
    <row r="2557" customFormat="1" x14ac:dyDescent="0.15"/>
    <row r="2558" customFormat="1" x14ac:dyDescent="0.15"/>
    <row r="2559" customFormat="1" x14ac:dyDescent="0.15"/>
    <row r="2560" customFormat="1" x14ac:dyDescent="0.15"/>
    <row r="2561" customFormat="1" x14ac:dyDescent="0.15"/>
    <row r="2562" customFormat="1" x14ac:dyDescent="0.15"/>
    <row r="2563" customFormat="1" x14ac:dyDescent="0.15"/>
    <row r="2564" customFormat="1" x14ac:dyDescent="0.15"/>
    <row r="2565" customFormat="1" x14ac:dyDescent="0.15"/>
    <row r="2566" customFormat="1" x14ac:dyDescent="0.15"/>
    <row r="2567" customFormat="1" x14ac:dyDescent="0.15"/>
    <row r="2568" customFormat="1" x14ac:dyDescent="0.15"/>
    <row r="2569" customFormat="1" x14ac:dyDescent="0.15"/>
    <row r="2570" customFormat="1" x14ac:dyDescent="0.15"/>
    <row r="2571" customFormat="1" x14ac:dyDescent="0.15"/>
    <row r="2572" customFormat="1" x14ac:dyDescent="0.15"/>
    <row r="2573" customFormat="1" x14ac:dyDescent="0.15"/>
    <row r="2574" customFormat="1" x14ac:dyDescent="0.15"/>
    <row r="2575" customFormat="1" x14ac:dyDescent="0.15"/>
    <row r="2576" customFormat="1" x14ac:dyDescent="0.15"/>
    <row r="2577" customFormat="1" x14ac:dyDescent="0.15"/>
    <row r="2578" customFormat="1" x14ac:dyDescent="0.15"/>
    <row r="2579" customFormat="1" x14ac:dyDescent="0.15"/>
    <row r="2580" customFormat="1" x14ac:dyDescent="0.15"/>
    <row r="2581" customFormat="1" x14ac:dyDescent="0.15"/>
    <row r="2582" customFormat="1" x14ac:dyDescent="0.15"/>
    <row r="2583" customFormat="1" x14ac:dyDescent="0.15"/>
    <row r="2584" customFormat="1" x14ac:dyDescent="0.15"/>
    <row r="2585" customFormat="1" x14ac:dyDescent="0.15"/>
    <row r="2586" customFormat="1" x14ac:dyDescent="0.15"/>
    <row r="2587" customFormat="1" x14ac:dyDescent="0.15"/>
    <row r="2588" customFormat="1" x14ac:dyDescent="0.15"/>
    <row r="2589" customFormat="1" x14ac:dyDescent="0.15"/>
    <row r="2590" customFormat="1" x14ac:dyDescent="0.15"/>
    <row r="2591" customFormat="1" x14ac:dyDescent="0.15"/>
    <row r="2592" customFormat="1" x14ac:dyDescent="0.15"/>
    <row r="2593" customFormat="1" x14ac:dyDescent="0.15"/>
    <row r="2594" customFormat="1" x14ac:dyDescent="0.15"/>
    <row r="2595" customFormat="1" x14ac:dyDescent="0.15"/>
    <row r="2596" customFormat="1" x14ac:dyDescent="0.15"/>
    <row r="2597" customFormat="1" x14ac:dyDescent="0.15"/>
    <row r="2598" customFormat="1" x14ac:dyDescent="0.15"/>
    <row r="2599" customFormat="1" x14ac:dyDescent="0.15"/>
    <row r="2600" customFormat="1" x14ac:dyDescent="0.15"/>
    <row r="2601" customFormat="1" x14ac:dyDescent="0.15"/>
    <row r="2602" customFormat="1" x14ac:dyDescent="0.15"/>
    <row r="2603" customFormat="1" x14ac:dyDescent="0.15"/>
    <row r="2604" customFormat="1" x14ac:dyDescent="0.15"/>
    <row r="2605" customFormat="1" x14ac:dyDescent="0.15"/>
    <row r="2606" customFormat="1" x14ac:dyDescent="0.15"/>
    <row r="2607" customFormat="1" x14ac:dyDescent="0.15"/>
    <row r="2608" customFormat="1" x14ac:dyDescent="0.15"/>
    <row r="2609" customFormat="1" x14ac:dyDescent="0.15"/>
    <row r="2610" customFormat="1" x14ac:dyDescent="0.15"/>
    <row r="2611" customFormat="1" x14ac:dyDescent="0.15"/>
    <row r="2612" customFormat="1" x14ac:dyDescent="0.15"/>
    <row r="2613" customFormat="1" x14ac:dyDescent="0.15"/>
    <row r="2614" customFormat="1" x14ac:dyDescent="0.15"/>
    <row r="2615" customFormat="1" x14ac:dyDescent="0.15"/>
    <row r="2616" customFormat="1" x14ac:dyDescent="0.15"/>
    <row r="2617" customFormat="1" x14ac:dyDescent="0.15"/>
    <row r="2618" customFormat="1" x14ac:dyDescent="0.15"/>
    <row r="2619" customFormat="1" x14ac:dyDescent="0.15"/>
    <row r="2620" customFormat="1" x14ac:dyDescent="0.15"/>
    <row r="2621" customFormat="1" x14ac:dyDescent="0.15"/>
    <row r="2622" customFormat="1" x14ac:dyDescent="0.15"/>
    <row r="2623" customFormat="1" x14ac:dyDescent="0.15"/>
    <row r="2624" customFormat="1" x14ac:dyDescent="0.15"/>
    <row r="2625" customFormat="1" x14ac:dyDescent="0.15"/>
    <row r="2626" customFormat="1" x14ac:dyDescent="0.15"/>
    <row r="2627" customFormat="1" x14ac:dyDescent="0.15"/>
    <row r="2628" customFormat="1" x14ac:dyDescent="0.15"/>
    <row r="2629" customFormat="1" x14ac:dyDescent="0.15"/>
    <row r="2630" customFormat="1" x14ac:dyDescent="0.15"/>
    <row r="2631" customFormat="1" x14ac:dyDescent="0.15"/>
    <row r="2632" customFormat="1" x14ac:dyDescent="0.15"/>
    <row r="2633" customFormat="1" x14ac:dyDescent="0.15"/>
    <row r="2634" customFormat="1" x14ac:dyDescent="0.15"/>
    <row r="2635" customFormat="1" x14ac:dyDescent="0.15"/>
    <row r="2636" customFormat="1" x14ac:dyDescent="0.15"/>
    <row r="2637" customFormat="1" x14ac:dyDescent="0.15"/>
    <row r="2638" customFormat="1" x14ac:dyDescent="0.15"/>
    <row r="2639" customFormat="1" x14ac:dyDescent="0.15"/>
    <row r="2640" customFormat="1" x14ac:dyDescent="0.15"/>
    <row r="2641" customFormat="1" x14ac:dyDescent="0.15"/>
    <row r="2642" customFormat="1" x14ac:dyDescent="0.15"/>
    <row r="2643" customFormat="1" x14ac:dyDescent="0.15"/>
    <row r="2644" customFormat="1" x14ac:dyDescent="0.15"/>
    <row r="2645" customFormat="1" x14ac:dyDescent="0.15"/>
    <row r="2646" customFormat="1" x14ac:dyDescent="0.15"/>
    <row r="2647" customFormat="1" x14ac:dyDescent="0.15"/>
    <row r="2648" customFormat="1" x14ac:dyDescent="0.15"/>
    <row r="2649" customFormat="1" x14ac:dyDescent="0.15"/>
    <row r="2650" customFormat="1" x14ac:dyDescent="0.15"/>
    <row r="2651" customFormat="1" x14ac:dyDescent="0.15"/>
    <row r="2652" customFormat="1" x14ac:dyDescent="0.15"/>
    <row r="2653" customFormat="1" x14ac:dyDescent="0.15"/>
    <row r="2654" customFormat="1" x14ac:dyDescent="0.15"/>
    <row r="2655" customFormat="1" x14ac:dyDescent="0.15"/>
    <row r="2656" customFormat="1" x14ac:dyDescent="0.15"/>
    <row r="2657" customFormat="1" x14ac:dyDescent="0.15"/>
    <row r="2658" customFormat="1" x14ac:dyDescent="0.15"/>
    <row r="2659" customFormat="1" x14ac:dyDescent="0.15"/>
    <row r="2660" customFormat="1" x14ac:dyDescent="0.15"/>
    <row r="2661" customFormat="1" x14ac:dyDescent="0.15"/>
    <row r="2662" customFormat="1" x14ac:dyDescent="0.15"/>
    <row r="2663" customFormat="1" x14ac:dyDescent="0.15"/>
    <row r="2664" customFormat="1" x14ac:dyDescent="0.15"/>
    <row r="2665" customFormat="1" x14ac:dyDescent="0.15"/>
    <row r="2666" customFormat="1" x14ac:dyDescent="0.15"/>
    <row r="2667" customFormat="1" x14ac:dyDescent="0.15"/>
    <row r="2668" customFormat="1" x14ac:dyDescent="0.15"/>
    <row r="2669" customFormat="1" x14ac:dyDescent="0.15"/>
    <row r="2670" customFormat="1" x14ac:dyDescent="0.15"/>
    <row r="2671" customFormat="1" x14ac:dyDescent="0.15"/>
    <row r="2672" customFormat="1" x14ac:dyDescent="0.15"/>
    <row r="2673" customFormat="1" x14ac:dyDescent="0.15"/>
    <row r="2674" customFormat="1" x14ac:dyDescent="0.15"/>
    <row r="2675" customFormat="1" x14ac:dyDescent="0.15"/>
    <row r="2676" customFormat="1" x14ac:dyDescent="0.15"/>
    <row r="2677" customFormat="1" x14ac:dyDescent="0.15"/>
    <row r="2678" customFormat="1" x14ac:dyDescent="0.15"/>
    <row r="2679" customFormat="1" x14ac:dyDescent="0.15"/>
    <row r="2680" customFormat="1" x14ac:dyDescent="0.15"/>
    <row r="2681" customFormat="1" x14ac:dyDescent="0.15"/>
  </sheetData>
  <mergeCells count="2">
    <mergeCell ref="F26:G26"/>
    <mergeCell ref="A2:G2"/>
  </mergeCells>
  <phoneticPr fontId="0" type="noConversion"/>
  <printOptions horizontalCentered="1"/>
  <pageMargins left="0.25" right="0.25" top="0.75" bottom="0.75" header="0.3" footer="0.3"/>
  <pageSetup orientation="landscape"/>
  <headerFooter alignWithMargins="0">
    <oddFooter>&amp;C(c) 2007-08 DoJiggy.com 
All Rights Reserved.&amp;R&amp;D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7030A0"/>
    <pageSetUpPr fitToPage="1"/>
  </sheetPr>
  <dimension ref="A1:I30"/>
  <sheetViews>
    <sheetView showGridLines="0" zoomScaleNormal="100" workbookViewId="0">
      <selection activeCell="C23" sqref="C23"/>
    </sheetView>
  </sheetViews>
  <sheetFormatPr baseColWidth="10" defaultColWidth="11.5" defaultRowHeight="13" x14ac:dyDescent="0.15"/>
  <cols>
    <col min="1" max="1" width="23" style="1" customWidth="1"/>
    <col min="2" max="3" width="21" style="1" customWidth="1"/>
    <col min="4" max="4" width="12.1640625" style="1" bestFit="1" customWidth="1"/>
    <col min="5" max="6" width="11.5" style="1"/>
    <col min="7" max="7" width="39.6640625" style="1" customWidth="1"/>
    <col min="8" max="16384" width="11.5" style="1"/>
  </cols>
  <sheetData>
    <row r="1" spans="1:9" ht="29.25" customHeight="1" thickBot="1" x14ac:dyDescent="0.3">
      <c r="A1" s="78" t="s">
        <v>9</v>
      </c>
      <c r="B1" s="78"/>
      <c r="C1" s="78"/>
      <c r="D1" s="78"/>
      <c r="E1" s="78"/>
      <c r="F1" s="78"/>
      <c r="G1" s="78"/>
      <c r="H1"/>
      <c r="I1"/>
    </row>
    <row r="2" spans="1:9" ht="20.25" customHeight="1" thickTop="1" x14ac:dyDescent="0.25">
      <c r="A2" s="39"/>
      <c r="B2" s="39"/>
      <c r="C2" s="39"/>
      <c r="D2" s="39"/>
      <c r="E2" s="39"/>
      <c r="F2" s="39"/>
      <c r="G2" s="39"/>
      <c r="H2"/>
      <c r="I2"/>
    </row>
    <row r="3" spans="1:9" ht="35.25" customHeight="1" x14ac:dyDescent="0.2">
      <c r="A3" s="6"/>
      <c r="B3"/>
      <c r="C3"/>
      <c r="D3"/>
      <c r="E3"/>
      <c r="F3"/>
      <c r="G3"/>
      <c r="H3"/>
      <c r="I3"/>
    </row>
    <row r="4" spans="1:9" x14ac:dyDescent="0.15">
      <c r="A4" s="7"/>
      <c r="B4" s="7"/>
      <c r="C4" s="8"/>
      <c r="D4"/>
      <c r="E4"/>
      <c r="F4"/>
      <c r="G4"/>
      <c r="H4"/>
      <c r="I4"/>
    </row>
    <row r="5" spans="1:9" ht="16" x14ac:dyDescent="0.2">
      <c r="A5" s="97"/>
      <c r="B5" s="98" t="s">
        <v>1</v>
      </c>
      <c r="C5" s="99" t="s">
        <v>2</v>
      </c>
      <c r="D5"/>
      <c r="E5"/>
      <c r="F5"/>
      <c r="G5"/>
      <c r="H5"/>
      <c r="I5"/>
    </row>
    <row r="6" spans="1:9" ht="16" x14ac:dyDescent="0.2">
      <c r="A6" s="9" t="s">
        <v>5</v>
      </c>
      <c r="B6" s="10">
        <f>Income!F5</f>
        <v>0</v>
      </c>
      <c r="C6" s="10">
        <f>Income!G5</f>
        <v>0</v>
      </c>
      <c r="D6"/>
      <c r="E6"/>
      <c r="F6"/>
      <c r="G6"/>
      <c r="H6"/>
      <c r="I6"/>
    </row>
    <row r="7" spans="1:9" ht="16" x14ac:dyDescent="0.2">
      <c r="A7" s="9" t="s">
        <v>6</v>
      </c>
      <c r="B7" s="10">
        <f>Expenses!F4</f>
        <v>0</v>
      </c>
      <c r="C7" s="10">
        <f>Expenses!G4</f>
        <v>0</v>
      </c>
      <c r="D7"/>
      <c r="E7"/>
      <c r="F7"/>
      <c r="G7"/>
      <c r="H7"/>
      <c r="I7"/>
    </row>
    <row r="8" spans="1:9" ht="16" x14ac:dyDescent="0.2">
      <c r="A8" s="11"/>
      <c r="B8" s="69"/>
      <c r="C8" s="69"/>
      <c r="D8"/>
      <c r="E8"/>
      <c r="F8"/>
      <c r="G8"/>
      <c r="H8"/>
      <c r="I8"/>
    </row>
    <row r="9" spans="1:9" ht="17" x14ac:dyDescent="0.2">
      <c r="A9" s="100" t="s">
        <v>7</v>
      </c>
      <c r="B9" s="101">
        <f>B6-B7</f>
        <v>0</v>
      </c>
      <c r="C9" s="71">
        <f>C6-C7</f>
        <v>0</v>
      </c>
      <c r="D9"/>
      <c r="E9"/>
      <c r="F9"/>
      <c r="G9"/>
      <c r="H9"/>
      <c r="I9"/>
    </row>
    <row r="10" spans="1:9" x14ac:dyDescent="0.15">
      <c r="A10" s="70"/>
      <c r="B10" s="70"/>
      <c r="C10" s="70"/>
      <c r="D10"/>
      <c r="E10"/>
      <c r="F10"/>
      <c r="G10"/>
      <c r="H10"/>
      <c r="I10"/>
    </row>
    <row r="11" spans="1:9" x14ac:dyDescent="0.15">
      <c r="A11"/>
      <c r="B11"/>
      <c r="C11"/>
      <c r="D11"/>
      <c r="E11"/>
      <c r="F11"/>
      <c r="G11"/>
      <c r="H11"/>
      <c r="I11"/>
    </row>
    <row r="12" spans="1:9" x14ac:dyDescent="0.15">
      <c r="A12"/>
      <c r="B12"/>
      <c r="C12"/>
      <c r="D12"/>
      <c r="E12"/>
      <c r="F12"/>
      <c r="G12"/>
      <c r="H12"/>
      <c r="I12"/>
    </row>
    <row r="13" spans="1:9" x14ac:dyDescent="0.15">
      <c r="A13"/>
      <c r="B13"/>
      <c r="C13"/>
      <c r="D13"/>
      <c r="E13"/>
      <c r="F13"/>
      <c r="G13"/>
      <c r="H13"/>
      <c r="I13"/>
    </row>
    <row r="14" spans="1:9" x14ac:dyDescent="0.15">
      <c r="A14"/>
      <c r="B14"/>
      <c r="C14"/>
      <c r="D14"/>
      <c r="E14"/>
      <c r="F14"/>
      <c r="G14"/>
      <c r="H14"/>
      <c r="I14"/>
    </row>
    <row r="15" spans="1:9" x14ac:dyDescent="0.15">
      <c r="A15"/>
      <c r="B15"/>
      <c r="C15"/>
      <c r="D15"/>
      <c r="E15"/>
      <c r="F15"/>
      <c r="G15"/>
      <c r="H15"/>
      <c r="I15"/>
    </row>
    <row r="16" spans="1:9" x14ac:dyDescent="0.15">
      <c r="A16" s="12"/>
      <c r="B16" s="12"/>
      <c r="C16" s="12"/>
      <c r="D16"/>
      <c r="E16"/>
      <c r="F16"/>
      <c r="G16"/>
      <c r="H16"/>
      <c r="I16"/>
    </row>
    <row r="17" spans="1:9" ht="16" x14ac:dyDescent="0.2">
      <c r="A17" s="13"/>
      <c r="B17" s="14"/>
      <c r="C17" s="14"/>
      <c r="D17"/>
      <c r="E17"/>
      <c r="F17"/>
      <c r="G17"/>
      <c r="H17"/>
      <c r="I17"/>
    </row>
    <row r="18" spans="1:9" ht="16" x14ac:dyDescent="0.2">
      <c r="A18" s="15"/>
      <c r="B18" s="16"/>
      <c r="C18" s="16"/>
      <c r="D18"/>
      <c r="E18"/>
      <c r="F18"/>
      <c r="G18"/>
      <c r="H18"/>
      <c r="I18"/>
    </row>
    <row r="19" spans="1:9" ht="16" x14ac:dyDescent="0.2">
      <c r="A19" s="15"/>
      <c r="B19" s="16"/>
      <c r="C19" s="16"/>
      <c r="D19"/>
      <c r="E19"/>
      <c r="F19"/>
      <c r="G19"/>
      <c r="H19"/>
      <c r="I19"/>
    </row>
    <row r="20" spans="1:9" ht="16" x14ac:dyDescent="0.2">
      <c r="A20" s="17"/>
      <c r="B20" s="17"/>
      <c r="C20" s="17"/>
      <c r="D20"/>
      <c r="E20"/>
      <c r="F20"/>
      <c r="G20"/>
      <c r="H20"/>
      <c r="I20"/>
    </row>
    <row r="21" spans="1:9" ht="16" x14ac:dyDescent="0.2">
      <c r="A21" s="18"/>
      <c r="B21" s="19"/>
      <c r="C21" s="19"/>
      <c r="D21"/>
      <c r="E21"/>
      <c r="F21"/>
      <c r="G21"/>
      <c r="H21"/>
      <c r="I21"/>
    </row>
    <row r="22" spans="1:9" x14ac:dyDescent="0.15">
      <c r="A22" s="12"/>
      <c r="B22" s="12"/>
      <c r="C22" s="12"/>
      <c r="D22"/>
      <c r="E22"/>
      <c r="F22"/>
      <c r="G22"/>
      <c r="H22"/>
      <c r="I22"/>
    </row>
    <row r="23" spans="1:9" x14ac:dyDescent="0.15">
      <c r="A23"/>
      <c r="B23"/>
      <c r="C23"/>
      <c r="D23"/>
      <c r="E23"/>
      <c r="F23"/>
      <c r="G23"/>
      <c r="H23"/>
      <c r="I23"/>
    </row>
    <row r="24" spans="1:9" x14ac:dyDescent="0.15">
      <c r="A24"/>
      <c r="B24"/>
      <c r="C24"/>
      <c r="D24"/>
      <c r="E24"/>
      <c r="F24"/>
      <c r="G24"/>
      <c r="H24"/>
      <c r="I24"/>
    </row>
    <row r="25" spans="1:9" x14ac:dyDescent="0.15">
      <c r="A25"/>
      <c r="B25"/>
      <c r="C25"/>
      <c r="D25"/>
      <c r="E25"/>
      <c r="F25"/>
      <c r="G25"/>
      <c r="H25"/>
      <c r="I25"/>
    </row>
    <row r="26" spans="1:9" x14ac:dyDescent="0.15">
      <c r="A26"/>
      <c r="B26"/>
      <c r="C26"/>
      <c r="D26"/>
      <c r="E26"/>
      <c r="F26"/>
      <c r="G26"/>
      <c r="H26"/>
      <c r="I26"/>
    </row>
    <row r="27" spans="1:9" x14ac:dyDescent="0.15">
      <c r="A27"/>
      <c r="B27"/>
      <c r="C27"/>
      <c r="D27"/>
      <c r="E27"/>
      <c r="F27"/>
      <c r="G27"/>
      <c r="H27"/>
      <c r="I27"/>
    </row>
    <row r="28" spans="1:9" x14ac:dyDescent="0.15">
      <c r="E28" s="2"/>
      <c r="F28"/>
      <c r="G28"/>
    </row>
    <row r="29" spans="1:9" x14ac:dyDescent="0.15">
      <c r="F29" s="3"/>
      <c r="G29"/>
    </row>
    <row r="30" spans="1:9" x14ac:dyDescent="0.15">
      <c r="F30" s="79"/>
      <c r="G30" s="80"/>
    </row>
  </sheetData>
  <mergeCells count="2">
    <mergeCell ref="A1:G1"/>
    <mergeCell ref="F30:G30"/>
  </mergeCells>
  <phoneticPr fontId="0" type="noConversion"/>
  <printOptions horizontalCentered="1"/>
  <pageMargins left="0.75" right="0.75" top="1" bottom="1" header="0.5" footer="0.5"/>
  <pageSetup scale="86" orientation="landscape"/>
  <headerFooter alignWithMargins="0">
    <oddFooter>&amp;C(c) 2007-2012 DoJiggy LLC.
All Rights Reserved.&amp;R&amp;D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Expenses</vt:lpstr>
      <vt:lpstr>Profit - Loss Summary</vt:lpstr>
      <vt:lpstr>Expenses!Print_Area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Tina Rymer</cp:lastModifiedBy>
  <cp:lastPrinted>2012-03-08T20:02:00Z</cp:lastPrinted>
  <dcterms:created xsi:type="dcterms:W3CDTF">2001-08-23T16:41:36Z</dcterms:created>
  <dcterms:modified xsi:type="dcterms:W3CDTF">2023-09-01T13:51:42Z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